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defaultThemeVersion="124226"/>
  <xr:revisionPtr revIDLastSave="0" documentId="13_ncr:1_{3888011D-AE3D-464C-9B35-823F2A3B4AD0}" xr6:coauthVersionLast="47" xr6:coauthVersionMax="47" xr10:uidLastSave="{00000000-0000-0000-0000-000000000000}"/>
  <bookViews>
    <workbookView xWindow="-120" yWindow="-120" windowWidth="20730" windowHeight="11160" xr2:uid="{00000000-000D-0000-FFFF-FFFF00000000}"/>
  </bookViews>
  <sheets>
    <sheet name="Instructions" sheetId="11" r:id="rId1"/>
    <sheet name="List of Updates" sheetId="12" r:id="rId2"/>
    <sheet name="Surface Water Metals, Inorganic" sheetId="4" r:id="rId3"/>
    <sheet name="Surface Water Organics" sheetId="8" r:id="rId4"/>
    <sheet name="Hardness Formulas" sheetId="5" r:id="rId5"/>
    <sheet name="Sediment" sheetId="6" r:id="rId6"/>
    <sheet name="Soil" sheetId="3" r:id="rId7"/>
    <sheet name="Radionuclides" sheetId="9" r:id="rId8"/>
  </sheets>
  <definedNames>
    <definedName name="_xlnm._FilterDatabase" localSheetId="5" hidden="1">Sediment!$A$2:$M$173</definedName>
    <definedName name="_xlnm._FilterDatabase" localSheetId="3" hidden="1">'Surface Water Organics'!$2:$2</definedName>
    <definedName name="ColumnTiltleRegion1.a2.j169.4">'Surface Water Organics'!$A$2</definedName>
    <definedName name="ColumnTitleRegion1.a2.d12.5">'Hardness Formulas'!$A$2</definedName>
    <definedName name="ColumnTitleRegion1.a2.i183.7">Soil!$A$2</definedName>
    <definedName name="ColumnTitleRegion1.a2.k42.3">'Surface Water Metals, Inorganic'!$A$2</definedName>
    <definedName name="ColumnTitleRegion1.a2.m155.6">Sediment!$A$2</definedName>
    <definedName name="ColumnTitleRegion1.a3.c14.2">'List of Updates'!$A$3</definedName>
    <definedName name="ColumnTitleReqion1.a3.e26.8">Radionuclides!$A$3</definedName>
    <definedName name="_xlnm.Print_Area" localSheetId="4">'Hardness Formulas'!$A$1:$D$21</definedName>
    <definedName name="_xlnm.Print_Area" localSheetId="0">Instructions!$A$1:$A$9</definedName>
    <definedName name="_xlnm.Print_Area" localSheetId="1">'List of Updates'!$A$1:$C$22</definedName>
    <definedName name="_xlnm.Print_Area" localSheetId="7">Radionuclides!$A$1:$E$33</definedName>
    <definedName name="_xlnm.Print_Area" localSheetId="5">Sediment!$A$1:$M$173</definedName>
    <definedName name="_xlnm.Print_Area" localSheetId="6">Soil!$1:$109</definedName>
    <definedName name="_xlnm.Print_Area" localSheetId="2">'Surface Water Metals, Inorganic'!$A$1:$K$62</definedName>
    <definedName name="_xlnm.Print_Area" localSheetId="3">'Surface Water Organics'!$A$1:$J$194</definedName>
    <definedName name="_xlnm.Print_Titles" localSheetId="4">'Hardness Formulas'!$1:$2</definedName>
    <definedName name="_xlnm.Print_Titles" localSheetId="0">Instructions!$1:$1</definedName>
    <definedName name="_xlnm.Print_Titles" localSheetId="1">'List of Updates'!$1:$3</definedName>
    <definedName name="_xlnm.Print_Titles" localSheetId="7">Radionuclides!$1:$3</definedName>
    <definedName name="_xlnm.Print_Titles" localSheetId="5">Sediment!$1:$2</definedName>
    <definedName name="_xlnm.Print_Titles" localSheetId="6">Soil!$1:$2</definedName>
    <definedName name="_xlnm.Print_Titles" localSheetId="2">'Surface Water Metals, Inorganic'!$1:$2</definedName>
    <definedName name="_xlnm.Print_Titles" localSheetId="3">'Surface Water Organics'!$1:$2</definedName>
    <definedName name="RowTitleRegion1.a1.a7.1">Instructions!$A$1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6" l="1"/>
  <c r="H152" i="6" l="1"/>
  <c r="H89" i="6"/>
  <c r="H88" i="6" l="1"/>
  <c r="H9" i="6" l="1"/>
  <c r="M86" i="6" l="1"/>
  <c r="H86" i="6"/>
  <c r="M85" i="6"/>
  <c r="H85" i="6"/>
  <c r="M77" i="6"/>
  <c r="H77" i="6"/>
  <c r="H64" i="6"/>
  <c r="H84" i="6"/>
  <c r="M124" i="6"/>
  <c r="H124" i="6"/>
  <c r="H123" i="6"/>
  <c r="M91" i="6"/>
  <c r="H91" i="6"/>
  <c r="H4" i="6"/>
  <c r="H47" i="6"/>
  <c r="M87" i="6"/>
  <c r="H87" i="6"/>
  <c r="M70" i="6"/>
  <c r="H70" i="6"/>
  <c r="H61" i="6"/>
  <c r="M61" i="6"/>
  <c r="M64" i="6"/>
  <c r="M82" i="6"/>
  <c r="M69" i="6"/>
  <c r="M63" i="6"/>
  <c r="M62" i="6"/>
  <c r="M60" i="6"/>
  <c r="M59" i="6"/>
  <c r="M83" i="6"/>
  <c r="H83" i="6"/>
  <c r="M90" i="6"/>
  <c r="H90" i="6"/>
  <c r="H59" i="6"/>
  <c r="M53" i="6"/>
  <c r="M52" i="6"/>
  <c r="H52" i="6"/>
  <c r="M45" i="6"/>
  <c r="M44" i="6"/>
  <c r="M43" i="6"/>
  <c r="M42" i="6"/>
  <c r="M40" i="6"/>
  <c r="M37" i="6"/>
  <c r="M36" i="6"/>
  <c r="M35" i="6"/>
  <c r="H45" i="6"/>
  <c r="H44" i="6"/>
  <c r="H43" i="6"/>
  <c r="H42" i="6"/>
  <c r="H41" i="6"/>
  <c r="H40" i="6"/>
  <c r="H39" i="6"/>
  <c r="H38" i="6"/>
  <c r="H37" i="6"/>
  <c r="H36" i="6"/>
  <c r="H35" i="6"/>
  <c r="H109" i="6"/>
  <c r="M4" i="6"/>
  <c r="M154" i="6"/>
  <c r="M149" i="6"/>
  <c r="M146" i="6"/>
  <c r="M145" i="6"/>
  <c r="M144" i="6"/>
  <c r="M143" i="6"/>
  <c r="M142" i="6"/>
  <c r="M141" i="6"/>
  <c r="M140" i="6"/>
  <c r="M139" i="6"/>
  <c r="M138" i="6"/>
  <c r="M135" i="6"/>
  <c r="M133" i="6"/>
  <c r="M132" i="6"/>
  <c r="M129" i="6"/>
  <c r="M128" i="6"/>
  <c r="M127" i="6"/>
  <c r="M126" i="6"/>
  <c r="M125" i="6"/>
  <c r="M122" i="6"/>
  <c r="M121" i="6"/>
  <c r="M118" i="6"/>
  <c r="M117" i="6"/>
  <c r="M116" i="6"/>
  <c r="M113" i="6"/>
  <c r="M112" i="6"/>
  <c r="M110" i="6"/>
  <c r="M109" i="6"/>
  <c r="M101" i="6"/>
  <c r="M100" i="6"/>
  <c r="M99" i="6"/>
  <c r="M96" i="6"/>
  <c r="M95" i="6"/>
  <c r="M94" i="6"/>
  <c r="M93" i="6"/>
  <c r="M92" i="6"/>
  <c r="M75" i="6"/>
  <c r="M73" i="6"/>
  <c r="M68" i="6"/>
  <c r="M66" i="6"/>
  <c r="M58" i="6"/>
  <c r="M50" i="6"/>
  <c r="M33" i="6"/>
  <c r="M32" i="6"/>
  <c r="M31" i="6"/>
  <c r="M30" i="6"/>
  <c r="M29" i="6"/>
  <c r="M28" i="6"/>
  <c r="M27" i="6"/>
  <c r="M26" i="6"/>
  <c r="M25" i="6"/>
  <c r="M24" i="6"/>
  <c r="M23" i="6"/>
  <c r="M22" i="6"/>
  <c r="M21" i="6"/>
  <c r="M20" i="6"/>
  <c r="M19" i="6"/>
  <c r="M18" i="6"/>
  <c r="M16" i="6"/>
  <c r="M15" i="6"/>
  <c r="M14" i="6"/>
  <c r="M13" i="6"/>
  <c r="M11" i="6"/>
  <c r="M9" i="6"/>
  <c r="M7" i="6"/>
  <c r="M6" i="6"/>
  <c r="M5" i="6"/>
  <c r="H154" i="6"/>
  <c r="H153"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2" i="6"/>
  <c r="H121" i="6"/>
  <c r="H120" i="6"/>
  <c r="H119" i="6"/>
  <c r="H118" i="6"/>
  <c r="H117" i="6"/>
  <c r="H116" i="6"/>
  <c r="H115" i="6"/>
  <c r="H114" i="6"/>
  <c r="H113" i="6"/>
  <c r="H112" i="6"/>
  <c r="H111" i="6"/>
  <c r="H110" i="6"/>
  <c r="H108" i="6"/>
  <c r="H107" i="6"/>
  <c r="H106" i="6"/>
  <c r="H105" i="6"/>
  <c r="H104" i="6"/>
  <c r="H103" i="6"/>
  <c r="H102" i="6"/>
  <c r="H101" i="6"/>
  <c r="H100" i="6"/>
  <c r="H99" i="6"/>
  <c r="H97" i="6"/>
  <c r="H96" i="6"/>
  <c r="H95" i="6"/>
  <c r="H94" i="6"/>
  <c r="H93" i="6"/>
  <c r="H92" i="6"/>
  <c r="H80" i="6"/>
  <c r="H79" i="6"/>
  <c r="H78" i="6"/>
  <c r="H76" i="6"/>
  <c r="H75" i="6"/>
  <c r="H74" i="6"/>
  <c r="H73" i="6"/>
  <c r="H72" i="6"/>
  <c r="H71" i="6"/>
  <c r="H68" i="6"/>
  <c r="H67" i="6"/>
  <c r="H66" i="6"/>
  <c r="H65" i="6"/>
  <c r="H63" i="6"/>
  <c r="H62" i="6"/>
  <c r="H60" i="6"/>
  <c r="H58" i="6"/>
  <c r="H57" i="6"/>
  <c r="H56" i="6"/>
  <c r="H54" i="6"/>
  <c r="H51" i="6"/>
  <c r="H50" i="6"/>
  <c r="H49" i="6"/>
  <c r="H48" i="6"/>
  <c r="H33" i="6"/>
  <c r="H30" i="6"/>
  <c r="H29" i="6"/>
  <c r="H28" i="6"/>
  <c r="H27" i="6"/>
  <c r="H26" i="6"/>
  <c r="H25" i="6"/>
  <c r="H24" i="6"/>
  <c r="H23" i="6"/>
  <c r="H22" i="6"/>
  <c r="H21" i="6"/>
  <c r="H20" i="6"/>
  <c r="H19" i="6"/>
  <c r="H18" i="6"/>
  <c r="H16" i="6"/>
  <c r="H15" i="6"/>
  <c r="H14" i="6"/>
  <c r="H13" i="6"/>
  <c r="H12" i="6"/>
  <c r="H11" i="6"/>
  <c r="H7" i="6"/>
  <c r="H6" i="6"/>
  <c r="H5" i="6"/>
  <c r="H10" i="6"/>
</calcChain>
</file>

<file path=xl/sharedStrings.xml><?xml version="1.0" encoding="utf-8"?>
<sst xmlns="http://schemas.openxmlformats.org/spreadsheetml/2006/main" count="3730" uniqueCount="888">
  <si>
    <t>7429-90-5</t>
  </si>
  <si>
    <t>7440-36-0</t>
  </si>
  <si>
    <t>7440-38-2</t>
  </si>
  <si>
    <t>7440-39-3</t>
  </si>
  <si>
    <t>7440-41-7</t>
  </si>
  <si>
    <t>7440-42-8</t>
  </si>
  <si>
    <t>7440-43-9</t>
  </si>
  <si>
    <t>7440-48-4</t>
  </si>
  <si>
    <t>7440-50-8</t>
  </si>
  <si>
    <t>7439-89-6</t>
  </si>
  <si>
    <t>7439-92-1</t>
  </si>
  <si>
    <t>7439-93-2</t>
  </si>
  <si>
    <t>7439-96-5</t>
  </si>
  <si>
    <t>7439-97-6</t>
  </si>
  <si>
    <t>7439-98-7</t>
  </si>
  <si>
    <t>7440-02-0</t>
  </si>
  <si>
    <t>7782-49-2</t>
  </si>
  <si>
    <t>7440-22-4</t>
  </si>
  <si>
    <t>7440-24-6</t>
  </si>
  <si>
    <t>7440-28-0</t>
  </si>
  <si>
    <t>7440-31-5</t>
  </si>
  <si>
    <t>7440-61-1</t>
  </si>
  <si>
    <t>7440-66-6</t>
  </si>
  <si>
    <t>77-47-4</t>
  </si>
  <si>
    <t>1336-36-3</t>
  </si>
  <si>
    <t>83-32-9</t>
  </si>
  <si>
    <t>86-73-7</t>
  </si>
  <si>
    <t>92-52-4</t>
  </si>
  <si>
    <t>84-74-2</t>
  </si>
  <si>
    <t>84-66-2</t>
  </si>
  <si>
    <t>131-11-3</t>
  </si>
  <si>
    <t>51-28-5</t>
  </si>
  <si>
    <t>86-30-6</t>
  </si>
  <si>
    <t>100-02-7</t>
  </si>
  <si>
    <t>608-93-5</t>
  </si>
  <si>
    <t>87-86-5</t>
  </si>
  <si>
    <t>108-95-2</t>
  </si>
  <si>
    <t>95-95-4</t>
  </si>
  <si>
    <t>88-06-2</t>
  </si>
  <si>
    <t>108-90-7</t>
  </si>
  <si>
    <t>106-46-7</t>
  </si>
  <si>
    <t>78-87-5</t>
  </si>
  <si>
    <t>98-95-3</t>
  </si>
  <si>
    <t>100-42-5</t>
  </si>
  <si>
    <t>108-88-3</t>
  </si>
  <si>
    <t>120-82-1</t>
  </si>
  <si>
    <t>Chemical of Concern</t>
  </si>
  <si>
    <t>Plants</t>
  </si>
  <si>
    <t>antimony</t>
  </si>
  <si>
    <t>arsenic</t>
  </si>
  <si>
    <t>barium</t>
  </si>
  <si>
    <t>beryllium</t>
  </si>
  <si>
    <t>boron</t>
  </si>
  <si>
    <t>bromine</t>
  </si>
  <si>
    <t>cadmium</t>
  </si>
  <si>
    <t>chromium</t>
  </si>
  <si>
    <t>cobalt</t>
  </si>
  <si>
    <t>copper</t>
  </si>
  <si>
    <t>iodine</t>
  </si>
  <si>
    <t>lead</t>
  </si>
  <si>
    <t>lithium</t>
  </si>
  <si>
    <t>manganese</t>
  </si>
  <si>
    <t>mercury</t>
  </si>
  <si>
    <t>molybdenum</t>
  </si>
  <si>
    <t>nickel</t>
  </si>
  <si>
    <t>selenium</t>
  </si>
  <si>
    <t>silver</t>
  </si>
  <si>
    <t>strontium</t>
  </si>
  <si>
    <t>technetium</t>
  </si>
  <si>
    <t>thallium</t>
  </si>
  <si>
    <t>thorium</t>
  </si>
  <si>
    <t>tin</t>
  </si>
  <si>
    <t>titanium</t>
  </si>
  <si>
    <t>uranium</t>
  </si>
  <si>
    <t>vanadium</t>
  </si>
  <si>
    <t>zinc</t>
  </si>
  <si>
    <t>7726-95-6</t>
  </si>
  <si>
    <t>7440-47-3</t>
  </si>
  <si>
    <t>7782-41-4</t>
  </si>
  <si>
    <t>7553-56-2</t>
  </si>
  <si>
    <t>7440-26-8</t>
  </si>
  <si>
    <t>7440-29-1</t>
  </si>
  <si>
    <t>7440-32-6</t>
  </si>
  <si>
    <t>7440-62-2</t>
  </si>
  <si>
    <t>acenaphthene</t>
  </si>
  <si>
    <t>fluorene</t>
  </si>
  <si>
    <t>biphenyl (diphenyl)</t>
  </si>
  <si>
    <t>3-chlorophenol</t>
  </si>
  <si>
    <t>1,4-dichlorobenzene</t>
  </si>
  <si>
    <t>3,4-dichlorophenol</t>
  </si>
  <si>
    <t>diethyl phthalate</t>
  </si>
  <si>
    <t>dimethylphthalate</t>
  </si>
  <si>
    <t>2,4-dinitrophenol</t>
  </si>
  <si>
    <t>4-nitrophenol</t>
  </si>
  <si>
    <t>pentachloroaniline</t>
  </si>
  <si>
    <t>pentachlorobenzene</t>
  </si>
  <si>
    <t>pentachlorophenol</t>
  </si>
  <si>
    <t>phenol</t>
  </si>
  <si>
    <t>1,2,3,4-tetrachlorobenzene</t>
  </si>
  <si>
    <t>2,3,4,5-tetrachlorophenol</t>
  </si>
  <si>
    <t>2,4,5-trichlorophenol</t>
  </si>
  <si>
    <t>2,4,6-trichlorophenol</t>
  </si>
  <si>
    <t>108-43-0</t>
  </si>
  <si>
    <t>95-77-2</t>
  </si>
  <si>
    <t>527-20-8</t>
  </si>
  <si>
    <t>634-66-2</t>
  </si>
  <si>
    <t>4901-51-3</t>
  </si>
  <si>
    <t>chlorobenzene</t>
  </si>
  <si>
    <t>1,2-dichloropropane</t>
  </si>
  <si>
    <t>styrene</t>
  </si>
  <si>
    <t>toluene</t>
  </si>
  <si>
    <t>1,2,3-trichlorobenzene</t>
  </si>
  <si>
    <t>1,2,4-trichlorobenzene</t>
  </si>
  <si>
    <t>87-61-6</t>
  </si>
  <si>
    <t>polychlorinated biphenyls (PCBs)</t>
  </si>
  <si>
    <t>3-chloroaniline</t>
  </si>
  <si>
    <t>2,4-dichloroaniline</t>
  </si>
  <si>
    <t>3,4-dichloroaniline</t>
  </si>
  <si>
    <t>hexachlorocyclopentadiene</t>
  </si>
  <si>
    <t>2,4,5-trichloroaniline</t>
  </si>
  <si>
    <t>2,3,5,6-tetrachloroaniline</t>
  </si>
  <si>
    <t>chloroacetamide</t>
  </si>
  <si>
    <t>furan</t>
  </si>
  <si>
    <t>108-42-9</t>
  </si>
  <si>
    <t>554-00-7</t>
  </si>
  <si>
    <t>95-76-1</t>
  </si>
  <si>
    <t>636-30-6</t>
  </si>
  <si>
    <t>79-07-2</t>
  </si>
  <si>
    <t>110-00-9</t>
  </si>
  <si>
    <t>a</t>
  </si>
  <si>
    <t>b</t>
  </si>
  <si>
    <t>c</t>
  </si>
  <si>
    <t>d</t>
  </si>
  <si>
    <t>e</t>
  </si>
  <si>
    <t>f</t>
  </si>
  <si>
    <t>g</t>
  </si>
  <si>
    <t>h</t>
  </si>
  <si>
    <t>i</t>
  </si>
  <si>
    <t>j</t>
  </si>
  <si>
    <t>k</t>
  </si>
  <si>
    <t>l</t>
  </si>
  <si>
    <t>m</t>
  </si>
  <si>
    <t>n</t>
  </si>
  <si>
    <t>o</t>
  </si>
  <si>
    <t>p</t>
  </si>
  <si>
    <t>q</t>
  </si>
  <si>
    <t>r</t>
  </si>
  <si>
    <t>s</t>
  </si>
  <si>
    <t>t</t>
  </si>
  <si>
    <t>u</t>
  </si>
  <si>
    <t>iron</t>
  </si>
  <si>
    <t>CAS No.</t>
  </si>
  <si>
    <t>End of worksheet</t>
  </si>
  <si>
    <t>16065-83-1</t>
  </si>
  <si>
    <t>18540-29-9</t>
  </si>
  <si>
    <t>57-12-5</t>
  </si>
  <si>
    <t>7439-95-4</t>
  </si>
  <si>
    <t>688-73-3</t>
  </si>
  <si>
    <t>1314-62-1</t>
  </si>
  <si>
    <t>7440-67-7</t>
  </si>
  <si>
    <t>16887-00-6</t>
  </si>
  <si>
    <t>7782-50-5</t>
  </si>
  <si>
    <t>7783-06-4</t>
  </si>
  <si>
    <t>309-00-2</t>
  </si>
  <si>
    <t>319-84-6</t>
  </si>
  <si>
    <t>319-85-7</t>
  </si>
  <si>
    <t>63-25-2</t>
  </si>
  <si>
    <t>12789-03-6 and 57-74-9</t>
  </si>
  <si>
    <t>2921-88-2</t>
  </si>
  <si>
    <t>72-54-8</t>
  </si>
  <si>
    <t>72-55-9</t>
  </si>
  <si>
    <t>50-29-3</t>
  </si>
  <si>
    <t>8065-48-3</t>
  </si>
  <si>
    <t>333-41-5</t>
  </si>
  <si>
    <t>115-32-2</t>
  </si>
  <si>
    <t>60-57-1</t>
  </si>
  <si>
    <t>330-54-1</t>
  </si>
  <si>
    <t>959-98-8</t>
  </si>
  <si>
    <t>33213-65-9</t>
  </si>
  <si>
    <t>1031-07-8</t>
  </si>
  <si>
    <t>115-29-7</t>
  </si>
  <si>
    <t>72-20-8</t>
  </si>
  <si>
    <t>76-44-8</t>
  </si>
  <si>
    <t>1024-57-3</t>
  </si>
  <si>
    <t>319-86-8</t>
  </si>
  <si>
    <t>58-89-9</t>
  </si>
  <si>
    <t>2691-41-0</t>
  </si>
  <si>
    <t>121-75-5</t>
  </si>
  <si>
    <t>72-43-5</t>
  </si>
  <si>
    <t>2385-85-5</t>
  </si>
  <si>
    <t>56-38-2</t>
  </si>
  <si>
    <t>8001-35-2</t>
  </si>
  <si>
    <t>PAHs</t>
  </si>
  <si>
    <t>120-12-7</t>
  </si>
  <si>
    <t>56-55-3</t>
  </si>
  <si>
    <t>50-32-8</t>
  </si>
  <si>
    <t>218-01-9</t>
  </si>
  <si>
    <t>53-70-3</t>
  </si>
  <si>
    <t>206-44-0</t>
  </si>
  <si>
    <t>90-12-0</t>
  </si>
  <si>
    <t>91-57-6</t>
  </si>
  <si>
    <t>91-20-3</t>
  </si>
  <si>
    <t>85-01-8</t>
  </si>
  <si>
    <t>129-00-0</t>
  </si>
  <si>
    <t>35572-78-2</t>
  </si>
  <si>
    <t>92-87-5</t>
  </si>
  <si>
    <t>65-85-0</t>
  </si>
  <si>
    <t>100-51-6</t>
  </si>
  <si>
    <t>111-44-4</t>
  </si>
  <si>
    <t>117-81-7</t>
  </si>
  <si>
    <t>108-60-1</t>
  </si>
  <si>
    <t>117-84-0</t>
  </si>
  <si>
    <t>101-55-3</t>
  </si>
  <si>
    <t>85-68-7</t>
  </si>
  <si>
    <t>91-58-7</t>
  </si>
  <si>
    <t>95-57-8</t>
  </si>
  <si>
    <t>124-18-5</t>
  </si>
  <si>
    <t>132-64-9</t>
  </si>
  <si>
    <t>91-94-1</t>
  </si>
  <si>
    <t>120-83-2</t>
  </si>
  <si>
    <t>105-67-9</t>
  </si>
  <si>
    <t>99-65-0</t>
  </si>
  <si>
    <t>121-14-2</t>
  </si>
  <si>
    <t>122-66-7</t>
  </si>
  <si>
    <t>27176-87-0</t>
  </si>
  <si>
    <t>78-59-1</t>
  </si>
  <si>
    <t>1634-04-4</t>
  </si>
  <si>
    <t>99-08-1</t>
  </si>
  <si>
    <t>59-50-7</t>
  </si>
  <si>
    <t>534-52-1</t>
  </si>
  <si>
    <t>106-44-5</t>
  </si>
  <si>
    <t>95-48-7</t>
  </si>
  <si>
    <t>62-75-9</t>
  </si>
  <si>
    <t>621-64-7</t>
  </si>
  <si>
    <t>55-63-0</t>
  </si>
  <si>
    <t>88-75-5</t>
  </si>
  <si>
    <t>99-99-0</t>
  </si>
  <si>
    <t>111-13-7</t>
  </si>
  <si>
    <t>78-11-5</t>
  </si>
  <si>
    <t>121-82-4</t>
  </si>
  <si>
    <t>95-94-3</t>
  </si>
  <si>
    <t>118-96-7</t>
  </si>
  <si>
    <t>67-64-1</t>
  </si>
  <si>
    <t>107-02-8</t>
  </si>
  <si>
    <t>107-13-1</t>
  </si>
  <si>
    <t>71-43-2</t>
  </si>
  <si>
    <t>75-27-4</t>
  </si>
  <si>
    <t>78-93-3</t>
  </si>
  <si>
    <t>104-51-8</t>
  </si>
  <si>
    <t>75-15-0</t>
  </si>
  <si>
    <t>56-23-5</t>
  </si>
  <si>
    <t>124-48-1</t>
  </si>
  <si>
    <t>67-66-3</t>
  </si>
  <si>
    <t>74-87-3</t>
  </si>
  <si>
    <t>98-82-8</t>
  </si>
  <si>
    <t>99-87-6</t>
  </si>
  <si>
    <t>95-50-1</t>
  </si>
  <si>
    <t>541-73-1</t>
  </si>
  <si>
    <t>75-71-8</t>
  </si>
  <si>
    <t>75-34-3</t>
  </si>
  <si>
    <t>107-06-2</t>
  </si>
  <si>
    <t>75-35-4</t>
  </si>
  <si>
    <t>156-60-5</t>
  </si>
  <si>
    <t>540-59-0</t>
  </si>
  <si>
    <t>100-41-4</t>
  </si>
  <si>
    <t>87-68-3</t>
  </si>
  <si>
    <t>67-72-1</t>
  </si>
  <si>
    <t>110-54-3</t>
  </si>
  <si>
    <t>591-78-6</t>
  </si>
  <si>
    <t>108-10-1</t>
  </si>
  <si>
    <t>74-83-9</t>
  </si>
  <si>
    <t>80-62-6</t>
  </si>
  <si>
    <t>75-09-2</t>
  </si>
  <si>
    <t>71-41-0</t>
  </si>
  <si>
    <t>67-63-0</t>
  </si>
  <si>
    <t>103-65-1</t>
  </si>
  <si>
    <t>135-98-8</t>
  </si>
  <si>
    <t>98-06-6</t>
  </si>
  <si>
    <t>79-34-5</t>
  </si>
  <si>
    <t>127-18-4</t>
  </si>
  <si>
    <t>75-25-2</t>
  </si>
  <si>
    <t>71-55-6</t>
  </si>
  <si>
    <t>79-00-5</t>
  </si>
  <si>
    <t>79-01-6</t>
  </si>
  <si>
    <t>76-13-1</t>
  </si>
  <si>
    <t>75-69-4</t>
  </si>
  <si>
    <t>95-63-6</t>
  </si>
  <si>
    <t>108-67-8</t>
  </si>
  <si>
    <t>108-05-4</t>
  </si>
  <si>
    <t>75-01-4</t>
  </si>
  <si>
    <t>108-38-3</t>
  </si>
  <si>
    <t>1330-20-7</t>
  </si>
  <si>
    <t>Hardness or pH Dependent Formulas</t>
  </si>
  <si>
    <t xml:space="preserve">Freshwater Acute   </t>
  </si>
  <si>
    <t xml:space="preserve">Freshwater Chronic  </t>
  </si>
  <si>
    <t xml:space="preserve">CAS No. </t>
  </si>
  <si>
    <t xml:space="preserve">HMX (Octogen) </t>
  </si>
  <si>
    <t xml:space="preserve">PETN (Pentaerythrite-tetranitrate) </t>
  </si>
  <si>
    <t xml:space="preserve">RDX (Cyclonite) </t>
  </si>
  <si>
    <t>208-96-8</t>
  </si>
  <si>
    <t>acenaphthylene</t>
  </si>
  <si>
    <t>anthracene</t>
  </si>
  <si>
    <t>chrysene</t>
  </si>
  <si>
    <t>fluoranthene</t>
  </si>
  <si>
    <t>2-methyl naphthalene</t>
  </si>
  <si>
    <t>naphthalene</t>
  </si>
  <si>
    <t>phenanthrene</t>
  </si>
  <si>
    <t>pyrene</t>
  </si>
  <si>
    <t>Aroclor 1254</t>
  </si>
  <si>
    <t>12674-11-2</t>
  </si>
  <si>
    <t>Aroclor 1016</t>
  </si>
  <si>
    <t>11096-82-5</t>
  </si>
  <si>
    <t>Aroclor 1260</t>
  </si>
  <si>
    <t>12672-29-6</t>
  </si>
  <si>
    <t>Aroclor 1248</t>
  </si>
  <si>
    <t>608-73-1</t>
  </si>
  <si>
    <t>57-74-9</t>
  </si>
  <si>
    <t>118-74-1</t>
  </si>
  <si>
    <t>HCB (Hexachlorobenzene)</t>
  </si>
  <si>
    <t>heptachlor epoxide</t>
  </si>
  <si>
    <t>86-50-0</t>
  </si>
  <si>
    <t>331-41-5</t>
  </si>
  <si>
    <t>1912-24-9</t>
  </si>
  <si>
    <t>acetone</t>
  </si>
  <si>
    <t>acrylonitrile</t>
  </si>
  <si>
    <t>benzene</t>
  </si>
  <si>
    <t>bromodichloromethane</t>
  </si>
  <si>
    <t>2-butanone</t>
  </si>
  <si>
    <t>carbon disulfide</t>
  </si>
  <si>
    <t>carbon tetrachloride</t>
  </si>
  <si>
    <t>chlorodibromomethane</t>
  </si>
  <si>
    <t>chloroform (trichloromethane)</t>
  </si>
  <si>
    <t>chloromethane</t>
  </si>
  <si>
    <t>1,2-dichlorobenzene</t>
  </si>
  <si>
    <t>1,3-dichlorobenzene</t>
  </si>
  <si>
    <t>dichlorodifluoromethane</t>
  </si>
  <si>
    <t>1,2-dichloroethane</t>
  </si>
  <si>
    <t>1,1-dichloroethene</t>
  </si>
  <si>
    <t>542-75-6</t>
  </si>
  <si>
    <t>1,3-dichloropropene</t>
  </si>
  <si>
    <t>ethylbenzene</t>
  </si>
  <si>
    <t>HCBD (hexachlorobutadiene)</t>
  </si>
  <si>
    <t>hexachloroethane</t>
  </si>
  <si>
    <t>2-hexanone</t>
  </si>
  <si>
    <t>4-methyl-2-pentanone (MIBK)</t>
  </si>
  <si>
    <t>methyl bromide</t>
  </si>
  <si>
    <t>methyl methacrylate</t>
  </si>
  <si>
    <t>methylene chloride</t>
  </si>
  <si>
    <t>1-pentanol</t>
  </si>
  <si>
    <t>2-propanol</t>
  </si>
  <si>
    <t>1,1,2,2-tetrachloroethane</t>
  </si>
  <si>
    <t>1,1,1-trichloroethane</t>
  </si>
  <si>
    <t>1,1,2-trichloroethane</t>
  </si>
  <si>
    <t>trichloroethene</t>
  </si>
  <si>
    <t>1,1,2-trichlorotrifluoroethane</t>
  </si>
  <si>
    <t>1,2,4-trimethylbenzene</t>
  </si>
  <si>
    <t>1,3,5-trimethylbenzene</t>
  </si>
  <si>
    <t>vinyl acetate</t>
  </si>
  <si>
    <t>vinyl chloride</t>
  </si>
  <si>
    <t>xylenes</t>
  </si>
  <si>
    <t>Freshwater Benchmark</t>
  </si>
  <si>
    <t>Freshwater Benthic PCL</t>
  </si>
  <si>
    <t>End of Worksheet</t>
  </si>
  <si>
    <t>88-72-2</t>
  </si>
  <si>
    <t>7664-41-7</t>
  </si>
  <si>
    <t>Munitions and Explosives</t>
  </si>
  <si>
    <t xml:space="preserve"> </t>
  </si>
  <si>
    <t>Semivolatile Organic Compounds</t>
  </si>
  <si>
    <t>HMX</t>
  </si>
  <si>
    <t>Volatile Organic Compounds</t>
  </si>
  <si>
    <t>RDX (Cyclonite)</t>
  </si>
  <si>
    <t>99-35-4</t>
  </si>
  <si>
    <t>606-20-2</t>
  </si>
  <si>
    <t>Metals, Inorganics</t>
  </si>
  <si>
    <t>Pesticides, PCBs, Other Organics</t>
  </si>
  <si>
    <t>Surface Water Benchmarks (mg/L) for Metals, Inorganics</t>
  </si>
  <si>
    <t>Surface Water Benchmarks (mg/L) for Organics</t>
  </si>
  <si>
    <t xml:space="preserve">  </t>
  </si>
  <si>
    <t>no data</t>
  </si>
  <si>
    <t>Note that resulting values using these formulas will be in µg/L.</t>
  </si>
  <si>
    <t>a, j</t>
  </si>
  <si>
    <t>b, g</t>
  </si>
  <si>
    <t>g, l</t>
  </si>
  <si>
    <t>a, g</t>
  </si>
  <si>
    <t>b, k</t>
  </si>
  <si>
    <t>a, h</t>
  </si>
  <si>
    <t>a, i</t>
  </si>
  <si>
    <t>b, h</t>
  </si>
  <si>
    <t>Soil Benchmarks (mg/kg dry weight)</t>
  </si>
  <si>
    <t>1946-51-0</t>
  </si>
  <si>
    <t xml:space="preserve">antimony </t>
  </si>
  <si>
    <t>ammonia (as total ammonia nitrogen)</t>
  </si>
  <si>
    <t xml:space="preserve">barium </t>
  </si>
  <si>
    <t xml:space="preserve">boron </t>
  </si>
  <si>
    <t xml:space="preserve">chloride </t>
  </si>
  <si>
    <t xml:space="preserve">chlorine </t>
  </si>
  <si>
    <t xml:space="preserve">cyanide (free) </t>
  </si>
  <si>
    <t>magnesium</t>
  </si>
  <si>
    <t xml:space="preserve">strontium </t>
  </si>
  <si>
    <t xml:space="preserve">thallium </t>
  </si>
  <si>
    <t xml:space="preserve">tin </t>
  </si>
  <si>
    <t>vanadium pentoxide</t>
  </si>
  <si>
    <t xml:space="preserve">zirconium </t>
  </si>
  <si>
    <t>aldrin</t>
  </si>
  <si>
    <t>carbaryl (Sevin)</t>
  </si>
  <si>
    <t>chlordane</t>
  </si>
  <si>
    <t>chlorpyrifos (Dursban)</t>
  </si>
  <si>
    <t>demeton</t>
  </si>
  <si>
    <t>diazinon (Spectracide)</t>
  </si>
  <si>
    <t>dicofol (Kelthane)</t>
  </si>
  <si>
    <t>dieldrin</t>
  </si>
  <si>
    <t>diuron</t>
  </si>
  <si>
    <t>endosulfan sulfate</t>
  </si>
  <si>
    <t xml:space="preserve">endosulfan (all isomers) </t>
  </si>
  <si>
    <t>endrin</t>
  </si>
  <si>
    <t>guthion (azinphos-methyl)</t>
  </si>
  <si>
    <t>heptachlor</t>
  </si>
  <si>
    <t>malathion</t>
  </si>
  <si>
    <t>methoxychlor</t>
  </si>
  <si>
    <t>parathion (ethyl)</t>
  </si>
  <si>
    <t>toxaphene</t>
  </si>
  <si>
    <t xml:space="preserve">anthracene </t>
  </si>
  <si>
    <t xml:space="preserve">chrysene </t>
  </si>
  <si>
    <t>1-methylnaphthalene</t>
  </si>
  <si>
    <t xml:space="preserve">2-methylnaphthalene </t>
  </si>
  <si>
    <t xml:space="preserve">naphthalene </t>
  </si>
  <si>
    <t xml:space="preserve">1,3-dinitrobenzene </t>
  </si>
  <si>
    <t xml:space="preserve">2,4-dinitrotoluene </t>
  </si>
  <si>
    <t xml:space="preserve">nitrobenzene </t>
  </si>
  <si>
    <t xml:space="preserve">nitroglycerin </t>
  </si>
  <si>
    <t xml:space="preserve">2-nitrotoluene </t>
  </si>
  <si>
    <t xml:space="preserve">2,4,6-trinitrotoluene (TNT) </t>
  </si>
  <si>
    <t xml:space="preserve">benzidine </t>
  </si>
  <si>
    <t xml:space="preserve">benzoic acid </t>
  </si>
  <si>
    <t xml:space="preserve">benzyl alcohol </t>
  </si>
  <si>
    <t xml:space="preserve">biphenyl (diphenyl) </t>
  </si>
  <si>
    <t xml:space="preserve">bis (chloroisopropyl) ether </t>
  </si>
  <si>
    <t>4-bromophenyl phenyl ether</t>
  </si>
  <si>
    <t xml:space="preserve">2-chlorophenol </t>
  </si>
  <si>
    <t xml:space="preserve">decane </t>
  </si>
  <si>
    <t xml:space="preserve">dibenzofuran </t>
  </si>
  <si>
    <t xml:space="preserve">2,4-dichlorophenol </t>
  </si>
  <si>
    <t xml:space="preserve">diethyl phthalate </t>
  </si>
  <si>
    <t xml:space="preserve">dimethyl phthalate </t>
  </si>
  <si>
    <t xml:space="preserve">2,4-dimethylphenol </t>
  </si>
  <si>
    <t xml:space="preserve">2,4-dinitrophenol </t>
  </si>
  <si>
    <t xml:space="preserve">1,2-diphenylhydrazine </t>
  </si>
  <si>
    <t xml:space="preserve">dodecyl benzenesulfonic acid </t>
  </si>
  <si>
    <t xml:space="preserve">isophorone </t>
  </si>
  <si>
    <t xml:space="preserve">3-methyl-4-chlorophenol </t>
  </si>
  <si>
    <t xml:space="preserve">4-methylphenol (p-cresol) </t>
  </si>
  <si>
    <t xml:space="preserve">2-methylphenol (o-cresol) </t>
  </si>
  <si>
    <t xml:space="preserve">nitrosodipropylamine </t>
  </si>
  <si>
    <t xml:space="preserve">2-nitrophenol </t>
  </si>
  <si>
    <t xml:space="preserve">4-nitrophenol </t>
  </si>
  <si>
    <t>nonylphenol</t>
  </si>
  <si>
    <t xml:space="preserve">2-octanone (methyl hexyl ketone) </t>
  </si>
  <si>
    <t xml:space="preserve">pentachlorobenzene </t>
  </si>
  <si>
    <t xml:space="preserve">phenol </t>
  </si>
  <si>
    <t xml:space="preserve">1,2,4,5-tetrachlorobenzene </t>
  </si>
  <si>
    <t xml:space="preserve">acetone </t>
  </si>
  <si>
    <t>acrolein  (acrylic aldehyde)</t>
  </si>
  <si>
    <t xml:space="preserve">acrylonitrile </t>
  </si>
  <si>
    <t xml:space="preserve">benzene </t>
  </si>
  <si>
    <t xml:space="preserve">bromodichloromethane </t>
  </si>
  <si>
    <t xml:space="preserve">2-butanone (MEK) </t>
  </si>
  <si>
    <t xml:space="preserve">carbon disulfide </t>
  </si>
  <si>
    <t xml:space="preserve">carbon tetrachloride (tetrachloromethane) </t>
  </si>
  <si>
    <t xml:space="preserve">chlorobenzene </t>
  </si>
  <si>
    <t>chlorodibromomethane (dibromochloromethane)</t>
  </si>
  <si>
    <t xml:space="preserve">chloroform </t>
  </si>
  <si>
    <t xml:space="preserve">chloromethane </t>
  </si>
  <si>
    <t xml:space="preserve">cumene (isopropylbenzene) </t>
  </si>
  <si>
    <t xml:space="preserve">cymene (4-isopropyltoluene) </t>
  </si>
  <si>
    <t xml:space="preserve">1,2-dichlorobenzene </t>
  </si>
  <si>
    <t xml:space="preserve">1,3-dichlorobenzene </t>
  </si>
  <si>
    <t xml:space="preserve">1,4-dichlorobenzene </t>
  </si>
  <si>
    <t xml:space="preserve">dichlorodifluoromethane (Freon-12) </t>
  </si>
  <si>
    <t xml:space="preserve">1,1-dichloroethane </t>
  </si>
  <si>
    <t xml:space="preserve">1,2-dichloroethane </t>
  </si>
  <si>
    <t xml:space="preserve">1,1-dichloroethene </t>
  </si>
  <si>
    <t xml:space="preserve">1,2-dichloropropane </t>
  </si>
  <si>
    <t xml:space="preserve">1,3-dichloropropene </t>
  </si>
  <si>
    <t xml:space="preserve">ethyl benzene </t>
  </si>
  <si>
    <t xml:space="preserve">hexachlorobutadiene </t>
  </si>
  <si>
    <t xml:space="preserve">hexachloroethane </t>
  </si>
  <si>
    <t xml:space="preserve">2-hexanone (methyl butyl ketone; MBK) </t>
  </si>
  <si>
    <t xml:space="preserve">4-methyl-2-pentanone (MIBK) </t>
  </si>
  <si>
    <t xml:space="preserve">methyl bromide (bromomethane) </t>
  </si>
  <si>
    <t xml:space="preserve">methyl methacrylate </t>
  </si>
  <si>
    <t xml:space="preserve">methylene chloride </t>
  </si>
  <si>
    <t xml:space="preserve">1-pentanol </t>
  </si>
  <si>
    <t xml:space="preserve">2-propanol </t>
  </si>
  <si>
    <t xml:space="preserve">styrene (vinyl benzene) </t>
  </si>
  <si>
    <t xml:space="preserve">1,1,2,2-tetrachloroethane </t>
  </si>
  <si>
    <t xml:space="preserve">tetrachloroethene </t>
  </si>
  <si>
    <t xml:space="preserve">tribromomethane (bromoform) </t>
  </si>
  <si>
    <t xml:space="preserve">1,2,4-trichlorobenzene </t>
  </si>
  <si>
    <t xml:space="preserve">1,1,1-trichloroethane </t>
  </si>
  <si>
    <t xml:space="preserve">1,1,2-trichloroethane </t>
  </si>
  <si>
    <t xml:space="preserve">1,1,2-trichlorotrifluoroethane (Freon-113) </t>
  </si>
  <si>
    <t xml:space="preserve">trichlorofluoromethane (Freon-11) </t>
  </si>
  <si>
    <t xml:space="preserve">1,2,4-trimethylbenzene (Pseudocumene) </t>
  </si>
  <si>
    <t xml:space="preserve">1,3,5-trimethylbenzene (Mesitylene) </t>
  </si>
  <si>
    <t xml:space="preserve">vinyl acetate </t>
  </si>
  <si>
    <t xml:space="preserve">vinyl chloride </t>
  </si>
  <si>
    <t xml:space="preserve">xylenes </t>
  </si>
  <si>
    <t>Soil Invertebrates</t>
  </si>
  <si>
    <t>3481-20-7</t>
  </si>
  <si>
    <t xml:space="preserve">bis (2-chloroethyl) ether </t>
  </si>
  <si>
    <t xml:space="preserve">bis (2-ethyl-hexyl) phthalate </t>
  </si>
  <si>
    <t xml:space="preserve">butyl benzyl phthalate </t>
  </si>
  <si>
    <t xml:space="preserve">2,4,6-trichlorophenol </t>
  </si>
  <si>
    <t>25154-52-3</t>
  </si>
  <si>
    <t xml:space="preserve">3,3'-dichlorobenzidine </t>
  </si>
  <si>
    <t>chlordane (Total)</t>
  </si>
  <si>
    <t>Saltwater Benchmark</t>
  </si>
  <si>
    <t>Saltwater Benthic PCL</t>
  </si>
  <si>
    <t>biphenyl</t>
  </si>
  <si>
    <t>butyl benzyl phthalate</t>
  </si>
  <si>
    <t>Diazinon/Spectracide</t>
  </si>
  <si>
    <t>tetrachloroethene</t>
  </si>
  <si>
    <t>tribromomethane (bromoform)</t>
  </si>
  <si>
    <t>16984-48-8</t>
  </si>
  <si>
    <t>glyphosate</t>
  </si>
  <si>
    <t>1071-83-6</t>
  </si>
  <si>
    <t>ethylene glycol</t>
  </si>
  <si>
    <t>107-21-1</t>
  </si>
  <si>
    <t>propylene glycol</t>
  </si>
  <si>
    <t>57-55-6</t>
  </si>
  <si>
    <t>k, m</t>
  </si>
  <si>
    <t>d, m</t>
  </si>
  <si>
    <t>Biota Concentration Guides (BCGs)  (pCi/L or pCi/g)</t>
  </si>
  <si>
    <t xml:space="preserve">Aquatic </t>
  </si>
  <si>
    <t xml:space="preserve">Terrestrial </t>
  </si>
  <si>
    <t>Water (pCi/L)</t>
  </si>
  <si>
    <t>Sediment (pCi/g)</t>
  </si>
  <si>
    <t>Soil (pCi/g)</t>
  </si>
  <si>
    <t>No formula available for chronic</t>
  </si>
  <si>
    <t>fluorine (soluble fluoride)</t>
  </si>
  <si>
    <t>Radionuclide</t>
  </si>
  <si>
    <t>2-amino-4,6-dinitrotoluene (2-ADNT)</t>
  </si>
  <si>
    <t>4-amino-2,6-dinitotoluene (4-ADNT)</t>
  </si>
  <si>
    <t>bis(2-ethylhexyl)phthalate</t>
  </si>
  <si>
    <t>benzoic acid</t>
  </si>
  <si>
    <t>benzyl alcohol</t>
  </si>
  <si>
    <t>n, p</t>
  </si>
  <si>
    <t>g, l, p</t>
  </si>
  <si>
    <t>2,4-dimethylphenol</t>
  </si>
  <si>
    <t>dimethyl phthalate</t>
  </si>
  <si>
    <t>n, m</t>
  </si>
  <si>
    <t>n m</t>
  </si>
  <si>
    <t>dibenzofuran</t>
  </si>
  <si>
    <t xml:space="preserve">acenaphthene </t>
  </si>
  <si>
    <t xml:space="preserve">1-methyl-3-nitrobenzene (3-nitrotoluene) </t>
  </si>
  <si>
    <t>1,3,5-trinitrobenzene</t>
  </si>
  <si>
    <t>Atrazine</t>
  </si>
  <si>
    <t>Malathion</t>
  </si>
  <si>
    <t>Methoxychlor</t>
  </si>
  <si>
    <t>Mirex</t>
  </si>
  <si>
    <t>Toxaphene</t>
  </si>
  <si>
    <t xml:space="preserve">1,3,5-trinitrobenzene  </t>
  </si>
  <si>
    <t>2,4,6-trinitrotoluene (TNT)</t>
  </si>
  <si>
    <t>2,4-dinitrotoluene</t>
  </si>
  <si>
    <t>2,6-dinitrotoluene</t>
  </si>
  <si>
    <t>nitrobenzene</t>
  </si>
  <si>
    <t>nitroglycerin</t>
  </si>
  <si>
    <t>Median Background</t>
  </si>
  <si>
    <t>b, c</t>
  </si>
  <si>
    <t>v</t>
  </si>
  <si>
    <t>w</t>
  </si>
  <si>
    <t>americium-241</t>
  </si>
  <si>
    <t>technetium-99</t>
  </si>
  <si>
    <t xml:space="preserve">Freshwater Second Effects Level </t>
  </si>
  <si>
    <t xml:space="preserve">COCs listed in bold and italics are considered bioaccumulative. </t>
  </si>
  <si>
    <t>tributyltin (TBT)</t>
  </si>
  <si>
    <t xml:space="preserve">hexachlorocyclopentadiene </t>
  </si>
  <si>
    <t>mirex (dechlorane)</t>
  </si>
  <si>
    <t xml:space="preserve">PETN (pentaerythritol tetranitrate) </t>
  </si>
  <si>
    <t>1-methyl-4-nitrobenzene (4-nitrotoluene)</t>
  </si>
  <si>
    <t>cumene (isopropylbenzene)</t>
  </si>
  <si>
    <t>1,1-dichloroethane</t>
  </si>
  <si>
    <t>trichlorofluoromethane</t>
  </si>
  <si>
    <t xml:space="preserve">2-chloronaphthalene </t>
  </si>
  <si>
    <t xml:space="preserve">n-nitrosodimethylamine </t>
  </si>
  <si>
    <t xml:space="preserve">n-nitrosodiphenylamine </t>
  </si>
  <si>
    <t>Freshwater
Chronic Benchmark  (mg/L)</t>
  </si>
  <si>
    <t>Freshwater
Acute Benchmark  (mg/L)</t>
  </si>
  <si>
    <t>Saltwater Acute Benchmark (mg/L)</t>
  </si>
  <si>
    <t>Saltwater Chronic Benchmark (mg/L)</t>
  </si>
  <si>
    <t>Freshwater Acute Benchmark  (mg/L)</t>
  </si>
  <si>
    <t>Freshwater Chronic Benchmark  (mg/L)</t>
  </si>
  <si>
    <t>14797-55-8</t>
  </si>
  <si>
    <t>pentchlorobenzene</t>
  </si>
  <si>
    <t xml:space="preserve">This table contains surface water benchmarks for metals and other inorganic compounds. </t>
  </si>
  <si>
    <t>This required element is intended to initially identify COCs that are present at concentrations that could be causing unacceptable ecological risk.</t>
  </si>
  <si>
    <t xml:space="preserve">Comparison of affected property concentrations to ecological benchmarks is the first required element in a Tier 2 screening level ecological risk assessment (SLERA). </t>
  </si>
  <si>
    <t xml:space="preserve">This table contains surface water benchmarks for organic compounds. </t>
  </si>
  <si>
    <t xml:space="preserve">   </t>
  </si>
  <si>
    <t xml:space="preserve">Instructions </t>
  </si>
  <si>
    <t>Saltwater Second- Effects Level</t>
  </si>
  <si>
    <t xml:space="preserve">4,4'—DDD </t>
  </si>
  <si>
    <t>4,4' —DDE</t>
  </si>
  <si>
    <t>4,4' —DDT</t>
  </si>
  <si>
    <t xml:space="preserve">This worksheet contains formulas used to modify surface water benchmarks for cadmium, chromium, copper, lead, manganese, nickel, uranium, silver, zinc, and pentachlorophenol. </t>
  </si>
  <si>
    <t>Pesticides, PCBs, and Other Organics</t>
  </si>
  <si>
    <t>Sediment Benchmarks, Second-Effects Levels, and Benthic PCLs (mg/kg dry weight)</t>
  </si>
  <si>
    <t>antimony-125</t>
  </si>
  <si>
    <t>cerium-144</t>
  </si>
  <si>
    <t>cesium-137</t>
  </si>
  <si>
    <t>cobalt-60</t>
  </si>
  <si>
    <t>cesium-135</t>
  </si>
  <si>
    <t>europium-154</t>
  </si>
  <si>
    <t>europium-155</t>
  </si>
  <si>
    <t>hydrogen-3 (tritium)</t>
  </si>
  <si>
    <t>iodine-129</t>
  </si>
  <si>
    <t>iodine-131</t>
  </si>
  <si>
    <t>plutonium-239</t>
  </si>
  <si>
    <t>radium-226</t>
  </si>
  <si>
    <t>radium-228</t>
  </si>
  <si>
    <t>strontium-90</t>
  </si>
  <si>
    <t>thorium-232</t>
  </si>
  <si>
    <t>uranium-233</t>
  </si>
  <si>
    <t>uranium-234</t>
  </si>
  <si>
    <t>uranium-235</t>
  </si>
  <si>
    <t>uranium-238</t>
  </si>
  <si>
    <t>zinc-65</t>
  </si>
  <si>
    <t>zirconium-95</t>
  </si>
  <si>
    <t>2-methyl-4,6-dinitrophenol (dinitro-o-cresol)</t>
  </si>
  <si>
    <t xml:space="preserve">This table contains sediment benchmarks for inorganic and organic compounds. </t>
  </si>
  <si>
    <t xml:space="preserve">This table contains soil benchmarks for inorganic and organic compounds. </t>
  </si>
  <si>
    <r>
      <t>fluoride (Fl</t>
    </r>
    <r>
      <rPr>
        <vertAlign val="superscript"/>
        <sz val="11"/>
        <color indexed="8"/>
        <rFont val="Lucida Bright"/>
        <family val="1"/>
      </rPr>
      <t>–</t>
    </r>
    <r>
      <rPr>
        <sz val="11"/>
        <color indexed="8"/>
        <rFont val="Lucida Bright"/>
        <family val="1"/>
      </rPr>
      <t>)</t>
    </r>
  </si>
  <si>
    <r>
      <t>nitrate, NO</t>
    </r>
    <r>
      <rPr>
        <vertAlign val="subscript"/>
        <sz val="11"/>
        <rFont val="Lucida Bright"/>
        <family val="1"/>
      </rPr>
      <t>3</t>
    </r>
    <r>
      <rPr>
        <vertAlign val="superscript"/>
        <sz val="11"/>
        <rFont val="Lucida Bright"/>
        <family val="1"/>
      </rPr>
      <t>–</t>
    </r>
  </si>
  <si>
    <r>
      <t>sulfide, hydrogen sulfide</t>
    </r>
    <r>
      <rPr>
        <vertAlign val="superscript"/>
        <sz val="11"/>
        <color indexed="8"/>
        <rFont val="Lucida Bright"/>
        <family val="1"/>
      </rPr>
      <t xml:space="preserve"> </t>
    </r>
  </si>
  <si>
    <r>
      <t>endosulfan I (</t>
    </r>
    <r>
      <rPr>
        <sz val="11"/>
        <color indexed="8"/>
        <rFont val="Lucida Bright"/>
        <family val="1"/>
      </rPr>
      <t>alpha)</t>
    </r>
  </si>
  <si>
    <r>
      <t>endosulfan II (</t>
    </r>
    <r>
      <rPr>
        <sz val="11"/>
        <color indexed="8"/>
        <rFont val="Lucida Bright"/>
        <family val="1"/>
      </rPr>
      <t>beta)</t>
    </r>
  </si>
  <si>
    <r>
      <t>benzo(</t>
    </r>
    <r>
      <rPr>
        <i/>
        <sz val="11"/>
        <color theme="1"/>
        <rFont val="Lucida Bright"/>
        <family val="1"/>
      </rPr>
      <t>a</t>
    </r>
    <r>
      <rPr>
        <sz val="11"/>
        <color theme="1"/>
        <rFont val="Lucida Bright"/>
        <family val="1"/>
      </rPr>
      <t xml:space="preserve">)pyrene </t>
    </r>
  </si>
  <si>
    <r>
      <t>dibenz[</t>
    </r>
    <r>
      <rPr>
        <i/>
        <sz val="11"/>
        <color theme="1"/>
        <rFont val="Lucida Bright"/>
        <family val="1"/>
      </rPr>
      <t>a,h</t>
    </r>
    <r>
      <rPr>
        <sz val="11"/>
        <color theme="1"/>
        <rFont val="Lucida Bright"/>
        <family val="1"/>
      </rPr>
      <t xml:space="preserve">]anthracene </t>
    </r>
  </si>
  <si>
    <r>
      <t>di-</t>
    </r>
    <r>
      <rPr>
        <i/>
        <sz val="11"/>
        <color theme="1"/>
        <rFont val="Lucida Bright"/>
        <family val="1"/>
      </rPr>
      <t>n</t>
    </r>
    <r>
      <rPr>
        <sz val="11"/>
        <color theme="1"/>
        <rFont val="Lucida Bright"/>
        <family val="1"/>
      </rPr>
      <t>-butyl phthalate</t>
    </r>
  </si>
  <si>
    <r>
      <t>di-</t>
    </r>
    <r>
      <rPr>
        <i/>
        <sz val="11"/>
        <rFont val="Lucida Bright"/>
        <family val="1"/>
      </rPr>
      <t>n</t>
    </r>
    <r>
      <rPr>
        <sz val="11"/>
        <rFont val="Lucida Bright"/>
        <family val="1"/>
      </rPr>
      <t xml:space="preserve">-octyl phthalate </t>
    </r>
  </si>
  <si>
    <r>
      <rPr>
        <i/>
        <sz val="11"/>
        <color theme="1"/>
        <rFont val="Lucida Bright"/>
        <family val="1"/>
      </rPr>
      <t>n</t>
    </r>
    <r>
      <rPr>
        <sz val="11"/>
        <color theme="1"/>
        <rFont val="Lucida Bright"/>
        <family val="1"/>
      </rPr>
      <t xml:space="preserve">-butylbenzene </t>
    </r>
  </si>
  <si>
    <r>
      <t xml:space="preserve">1,2-dichloroethene, </t>
    </r>
    <r>
      <rPr>
        <i/>
        <sz val="11"/>
        <color indexed="8"/>
        <rFont val="Lucida Bright"/>
        <family val="1"/>
      </rPr>
      <t xml:space="preserve">trans </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</si>
  <si>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isomers) </t>
    </r>
  </si>
  <si>
    <r>
      <t xml:space="preserve">hexane, </t>
    </r>
    <r>
      <rPr>
        <i/>
        <sz val="11"/>
        <color theme="1"/>
        <rFont val="Lucida Bright"/>
        <family val="1"/>
      </rPr>
      <t>n</t>
    </r>
    <r>
      <rPr>
        <sz val="11"/>
        <color theme="1"/>
        <rFont val="Lucida Bright"/>
        <family val="1"/>
      </rPr>
      <t xml:space="preserve">- </t>
    </r>
  </si>
  <si>
    <r>
      <rPr>
        <i/>
        <sz val="11"/>
        <color theme="1"/>
        <rFont val="Lucida Bright"/>
        <family val="1"/>
      </rPr>
      <t>m</t>
    </r>
    <r>
      <rPr>
        <sz val="11"/>
        <color theme="1"/>
        <rFont val="Lucida Bright"/>
        <family val="1"/>
      </rPr>
      <t xml:space="preserve">-xylene </t>
    </r>
  </si>
  <si>
    <r>
      <t>(1.136672 − [ln(hardness)] (0.041838)) * (w</t>
    </r>
    <r>
      <rPr>
        <i/>
        <sz val="11"/>
        <color indexed="8"/>
        <rFont val="Lucida Bright"/>
        <family val="1"/>
      </rPr>
      <t>e</t>
    </r>
    <r>
      <rPr>
        <vertAlign val="superscript"/>
        <sz val="11"/>
        <color indexed="8"/>
        <rFont val="Lucida Bright"/>
        <family val="1"/>
      </rPr>
      <t xml:space="preserve"> (1.0166 [ln(hardness)] − 2.4743)</t>
    </r>
    <r>
      <rPr>
        <sz val="11"/>
        <color indexed="8"/>
        <rFont val="Lucida Bright"/>
        <family val="1"/>
      </rPr>
      <t>)</t>
    </r>
  </si>
  <si>
    <r>
      <t>(1.101672−[ln(hardness)] (0.041838)) * (w</t>
    </r>
    <r>
      <rPr>
        <i/>
        <sz val="11"/>
        <color indexed="8"/>
        <rFont val="Lucida Bright"/>
        <family val="1"/>
      </rPr>
      <t>e</t>
    </r>
    <r>
      <rPr>
        <vertAlign val="superscript"/>
        <sz val="11"/>
        <color indexed="8"/>
        <rFont val="Lucida Bright"/>
        <family val="1"/>
      </rPr>
      <t xml:space="preserve"> (0.7409 [ln(hardness)] − 4.719)</t>
    </r>
    <r>
      <rPr>
        <sz val="11"/>
        <color indexed="8"/>
        <rFont val="Lucida Bright"/>
        <family val="1"/>
      </rPr>
      <t>)</t>
    </r>
  </si>
  <si>
    <r>
      <t>0.316 w</t>
    </r>
    <r>
      <rPr>
        <i/>
        <sz val="11"/>
        <color indexed="8"/>
        <rFont val="Lucida Bright"/>
        <family val="1"/>
      </rPr>
      <t>e</t>
    </r>
    <r>
      <rPr>
        <sz val="11"/>
        <color indexed="8"/>
        <rFont val="Lucida Bright"/>
        <family val="1"/>
      </rPr>
      <t xml:space="preserve"> </t>
    </r>
    <r>
      <rPr>
        <vertAlign val="superscript"/>
        <sz val="11"/>
        <color indexed="8"/>
        <rFont val="Lucida Bright"/>
        <family val="1"/>
      </rPr>
      <t>(0.8190 [ln(hardness)] + 3.7256)</t>
    </r>
  </si>
  <si>
    <r>
      <t>0.860 w</t>
    </r>
    <r>
      <rPr>
        <i/>
        <sz val="11"/>
        <color indexed="8"/>
        <rFont val="Lucida Bright"/>
        <family val="1"/>
      </rPr>
      <t xml:space="preserve">e </t>
    </r>
    <r>
      <rPr>
        <vertAlign val="superscript"/>
        <sz val="11"/>
        <color indexed="8"/>
        <rFont val="Lucida Bright"/>
        <family val="1"/>
      </rPr>
      <t>(0.8190 (ln(hardness)) + 0.6848)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</si>
  <si>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(0.9422 [ln(hardness)] − 1.6448)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</si>
  <si>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 xml:space="preserve"> (0.8545 [ln(hardness)] − 1.6463)</t>
    </r>
  </si>
  <si>
    <r>
      <t>(1.46203 − [ln(hardness)] (0.145712)) * (w</t>
    </r>
    <r>
      <rPr>
        <i/>
        <sz val="11"/>
        <color indexed="8"/>
        <rFont val="Lucida Bright"/>
        <family val="1"/>
      </rPr>
      <t>e</t>
    </r>
    <r>
      <rPr>
        <vertAlign val="superscript"/>
        <sz val="11"/>
        <color indexed="8"/>
        <rFont val="Lucida Bright"/>
        <family val="1"/>
      </rPr>
      <t xml:space="preserve"> (1.273 [ln(hardness)] − 1.460)</t>
    </r>
    <r>
      <rPr>
        <sz val="11"/>
        <color indexed="8"/>
        <rFont val="Lucida Bright"/>
        <family val="1"/>
      </rPr>
      <t>)</t>
    </r>
  </si>
  <si>
    <r>
      <t>(1.46203 − [ln(hardness)] (0.145712)) * (w</t>
    </r>
    <r>
      <rPr>
        <i/>
        <sz val="11"/>
        <color indexed="8"/>
        <rFont val="Lucida Bright"/>
        <family val="1"/>
      </rPr>
      <t>e</t>
    </r>
    <r>
      <rPr>
        <vertAlign val="superscript"/>
        <sz val="11"/>
        <color indexed="8"/>
        <rFont val="Lucida Bright"/>
        <family val="1"/>
      </rPr>
      <t xml:space="preserve"> (1.273 [ln(hardness)] − 4.705)</t>
    </r>
    <r>
      <rPr>
        <sz val="11"/>
        <color indexed="8"/>
        <rFont val="Lucida Bright"/>
        <family val="1"/>
      </rPr>
      <t>)</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</si>
  <si>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+ 6.4676)</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</si>
  <si>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+ 5.8743)</t>
    </r>
  </si>
  <si>
    <r>
      <t>0.998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+ 2.255)</t>
    </r>
  </si>
  <si>
    <r>
      <t>0.997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+ 0.0584)</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</si>
  <si>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+ 2.7088)</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</si>
  <si>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+ 2.2382)</t>
    </r>
  </si>
  <si>
    <r>
      <t xml:space="preserve">0.85 </t>
    </r>
    <r>
      <rPr>
        <i/>
        <sz val="11"/>
        <color indexed="8"/>
        <rFont val="Lucida Bright"/>
        <family val="1"/>
      </rPr>
      <t xml:space="preserve">e </t>
    </r>
    <r>
      <rPr>
        <vertAlign val="superscript"/>
        <sz val="11"/>
        <color indexed="8"/>
        <rFont val="Lucida Bright"/>
        <family val="1"/>
      </rPr>
      <t>(1.72 [ln(hardness)] − 6.59)</t>
    </r>
  </si>
  <si>
    <r>
      <t>0.978 w</t>
    </r>
    <r>
      <rPr>
        <i/>
        <sz val="11"/>
        <color indexed="8"/>
        <rFont val="Lucida Bright"/>
        <family val="1"/>
      </rPr>
      <t xml:space="preserve">e </t>
    </r>
    <r>
      <rPr>
        <vertAlign val="superscript"/>
        <sz val="11"/>
        <color indexed="8"/>
        <rFont val="Lucida Bright"/>
        <family val="1"/>
      </rPr>
      <t>(0.8473 [ln(hardness)] + 0.884)</t>
    </r>
  </si>
  <si>
    <r>
      <t>0.986 w</t>
    </r>
    <r>
      <rPr>
        <i/>
        <sz val="11"/>
        <color indexed="8"/>
        <rFont val="Lucida Bright"/>
        <family val="1"/>
      </rPr>
      <t xml:space="preserve">e </t>
    </r>
    <r>
      <rPr>
        <vertAlign val="superscript"/>
        <sz val="11"/>
        <color indexed="8"/>
        <rFont val="Lucida Bright"/>
        <family val="1"/>
      </rPr>
      <t>(0.8473 [ln(hardness)] + 0.884)</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</si>
  <si>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− 4.869)</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</si>
  <si>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− 5.134)</t>
    </r>
  </si>
  <si>
    <r>
      <t>benz[</t>
    </r>
    <r>
      <rPr>
        <i/>
        <sz val="11"/>
        <color indexed="8"/>
        <rFont val="Lucida Bright"/>
        <family val="1"/>
      </rPr>
      <t>a</t>
    </r>
    <r>
      <rPr>
        <sz val="11"/>
        <color indexed="8"/>
        <rFont val="Lucida Bright"/>
        <family val="1"/>
      </rPr>
      <t>]anthracene</t>
    </r>
  </si>
  <si>
    <r>
      <t>benzo[</t>
    </r>
    <r>
      <rPr>
        <i/>
        <sz val="11"/>
        <color indexed="8"/>
        <rFont val="Lucida Bright"/>
        <family val="1"/>
      </rPr>
      <t>a</t>
    </r>
    <r>
      <rPr>
        <sz val="11"/>
        <color indexed="8"/>
        <rFont val="Lucida Bright"/>
        <family val="1"/>
      </rPr>
      <t>]pyrene</t>
    </r>
  </si>
  <si>
    <r>
      <t>dibenz[</t>
    </r>
    <r>
      <rPr>
        <i/>
        <sz val="11"/>
        <color indexed="8"/>
        <rFont val="Lucida Bright"/>
        <family val="1"/>
      </rPr>
      <t>a,h</t>
    </r>
    <r>
      <rPr>
        <sz val="11"/>
        <color indexed="8"/>
        <rFont val="Lucida Bright"/>
        <family val="1"/>
      </rPr>
      <t>]anthracene</t>
    </r>
  </si>
  <si>
    <r>
      <t>di-</t>
    </r>
    <r>
      <rPr>
        <i/>
        <sz val="11"/>
        <color theme="1"/>
        <rFont val="Lucida Bright"/>
        <family val="1"/>
      </rPr>
      <t>n</t>
    </r>
    <r>
      <rPr>
        <sz val="11"/>
        <color theme="1"/>
        <rFont val="Lucida Bright"/>
        <family val="1"/>
      </rPr>
      <t>-octyl phthalate</t>
    </r>
  </si>
  <si>
    <r>
      <t xml:space="preserve">endosulfan, </t>
    </r>
    <r>
      <rPr>
        <i/>
        <sz val="11"/>
        <color theme="1"/>
        <rFont val="Lucida Bright"/>
        <family val="1"/>
      </rPr>
      <t>alpha</t>
    </r>
    <r>
      <rPr>
        <sz val="11"/>
        <color theme="1"/>
        <rFont val="Lucida Bright"/>
        <family val="1"/>
      </rPr>
      <t>-</t>
    </r>
  </si>
  <si>
    <r>
      <t xml:space="preserve">endosulfan, </t>
    </r>
    <r>
      <rPr>
        <i/>
        <sz val="11"/>
        <color theme="1"/>
        <rFont val="Lucida Bright"/>
        <family val="1"/>
      </rPr>
      <t>beta</t>
    </r>
    <r>
      <rPr>
        <sz val="11"/>
        <color theme="1"/>
        <rFont val="Lucida Bright"/>
        <family val="1"/>
      </rPr>
      <t>-</t>
    </r>
  </si>
  <si>
    <r>
      <t>2-methylphenol (</t>
    </r>
    <r>
      <rPr>
        <i/>
        <sz val="11"/>
        <color theme="1"/>
        <rFont val="Lucida Bright"/>
        <family val="1"/>
      </rPr>
      <t>o</t>
    </r>
    <r>
      <rPr>
        <sz val="11"/>
        <color theme="1"/>
        <rFont val="Lucida Bright"/>
        <family val="1"/>
      </rPr>
      <t>-cresol)</t>
    </r>
  </si>
  <si>
    <r>
      <t>4-methylphenol (</t>
    </r>
    <r>
      <rPr>
        <i/>
        <sz val="11"/>
        <color theme="1"/>
        <rFont val="Lucida Bright"/>
        <family val="1"/>
      </rPr>
      <t>p</t>
    </r>
    <r>
      <rPr>
        <sz val="11"/>
        <color theme="1"/>
        <rFont val="Lucida Bright"/>
        <family val="1"/>
      </rPr>
      <t>-cresol)</t>
    </r>
  </si>
  <si>
    <r>
      <t>n</t>
    </r>
    <r>
      <rPr>
        <sz val="11"/>
        <color indexed="8"/>
        <rFont val="Lucida Bright"/>
        <family val="1"/>
      </rPr>
      <t>-butylbenzene</t>
    </r>
  </si>
  <si>
    <r>
      <rPr>
        <i/>
        <sz val="11"/>
        <color indexed="8"/>
        <rFont val="Lucida Bright"/>
        <family val="1"/>
      </rPr>
      <t>n</t>
    </r>
    <r>
      <rPr>
        <sz val="11"/>
        <color indexed="8"/>
        <rFont val="Lucida Bright"/>
        <family val="1"/>
      </rPr>
      <t>-propylbenzene</t>
    </r>
  </si>
  <si>
    <r>
      <rPr>
        <i/>
        <sz val="11"/>
        <color theme="1"/>
        <rFont val="Lucida Bright"/>
        <family val="1"/>
      </rPr>
      <t>sec</t>
    </r>
    <r>
      <rPr>
        <sz val="11"/>
        <color theme="1"/>
        <rFont val="Lucida Bright"/>
        <family val="1"/>
      </rPr>
      <t>-butylbenzene</t>
    </r>
  </si>
  <si>
    <r>
      <rPr>
        <i/>
        <sz val="11"/>
        <color theme="1"/>
        <rFont val="Lucida Bright"/>
        <family val="1"/>
      </rPr>
      <t>tert</t>
    </r>
    <r>
      <rPr>
        <sz val="11"/>
        <color theme="1"/>
        <rFont val="Lucida Bright"/>
        <family val="1"/>
      </rPr>
      <t>-butylbenzene</t>
    </r>
  </si>
  <si>
    <r>
      <t>p</t>
    </r>
    <r>
      <rPr>
        <sz val="11"/>
        <color indexed="8"/>
        <rFont val="Lucida Bright"/>
        <family val="1"/>
      </rPr>
      <t>-cymene (4-isopropyltoluene)</t>
    </r>
  </si>
  <si>
    <r>
      <t>1,2-dichloroethene (</t>
    </r>
    <r>
      <rPr>
        <i/>
        <sz val="11"/>
        <color theme="1"/>
        <rFont val="Lucida Bright"/>
        <family val="1"/>
      </rPr>
      <t>trans</t>
    </r>
    <r>
      <rPr>
        <sz val="11"/>
        <color theme="1"/>
        <rFont val="Lucida Bright"/>
        <family val="1"/>
      </rPr>
      <t>)</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</si>
  <si>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t>
    </r>
  </si>
  <si>
    <r>
      <rPr>
        <i/>
        <sz val="11"/>
        <color indexed="8"/>
        <rFont val="Lucida Bright"/>
        <family val="1"/>
      </rPr>
      <t>n-</t>
    </r>
    <r>
      <rPr>
        <sz val="11"/>
        <color indexed="8"/>
        <rFont val="Lucida Bright"/>
        <family val="1"/>
      </rPr>
      <t>hexane</t>
    </r>
  </si>
  <si>
    <r>
      <t>m</t>
    </r>
    <r>
      <rPr>
        <sz val="11"/>
        <color indexed="8"/>
        <rFont val="Lucida Bright"/>
        <family val="1"/>
      </rPr>
      <t>-xylene</t>
    </r>
  </si>
  <si>
    <r>
      <t>di-</t>
    </r>
    <r>
      <rPr>
        <i/>
        <sz val="11"/>
        <color indexed="8"/>
        <rFont val="Lucida Bright"/>
        <family val="1"/>
      </rPr>
      <t>n</t>
    </r>
    <r>
      <rPr>
        <sz val="11"/>
        <color indexed="8"/>
        <rFont val="Lucida Bright"/>
        <family val="1"/>
      </rPr>
      <t>-butyl phthalate</t>
    </r>
  </si>
  <si>
    <r>
      <t>n</t>
    </r>
    <r>
      <rPr>
        <sz val="11"/>
        <color indexed="8"/>
        <rFont val="Lucida Bright"/>
        <family val="1"/>
      </rPr>
      <t>-nitrosodiphenylamine</t>
    </r>
  </si>
  <si>
    <r>
      <t xml:space="preserve">For each medium, for radionuclide a, b, … </t>
    </r>
    <r>
      <rPr>
        <i/>
        <sz val="10"/>
        <color theme="1"/>
        <rFont val="Lucida Bright"/>
        <family val="1"/>
      </rPr>
      <t>n</t>
    </r>
    <r>
      <rPr>
        <sz val="10"/>
        <color theme="1"/>
        <rFont val="Lucida Bright"/>
        <family val="1"/>
      </rPr>
      <t>, with concentrations C</t>
    </r>
    <r>
      <rPr>
        <vertAlign val="subscript"/>
        <sz val="10"/>
        <color indexed="8"/>
        <rFont val="Lucida Bright"/>
        <family val="1"/>
      </rPr>
      <t>a</t>
    </r>
    <r>
      <rPr>
        <sz val="10"/>
        <color indexed="8"/>
        <rFont val="Lucida Bright"/>
        <family val="1"/>
      </rPr>
      <t>, C</t>
    </r>
    <r>
      <rPr>
        <vertAlign val="subscript"/>
        <sz val="10"/>
        <color indexed="8"/>
        <rFont val="Lucida Bright"/>
        <family val="1"/>
      </rPr>
      <t>b</t>
    </r>
    <r>
      <rPr>
        <sz val="10"/>
        <color indexed="8"/>
        <rFont val="Lucida Bright"/>
        <family val="1"/>
      </rPr>
      <t xml:space="preserve"> …C</t>
    </r>
    <r>
      <rPr>
        <i/>
        <vertAlign val="subscript"/>
        <sz val="10"/>
        <color indexed="8"/>
        <rFont val="Lucida Bright"/>
        <family val="1"/>
      </rPr>
      <t>n</t>
    </r>
    <r>
      <rPr>
        <sz val="10"/>
        <color indexed="8"/>
        <rFont val="Lucida Bright"/>
        <family val="1"/>
      </rPr>
      <t>, and for corresponding screening BCG values BCG</t>
    </r>
    <r>
      <rPr>
        <vertAlign val="subscript"/>
        <sz val="10"/>
        <color indexed="8"/>
        <rFont val="Lucida Bright"/>
        <family val="1"/>
      </rPr>
      <t>a</t>
    </r>
    <r>
      <rPr>
        <sz val="10"/>
        <color indexed="8"/>
        <rFont val="Lucida Bright"/>
        <family val="1"/>
      </rPr>
      <t>, BCG</t>
    </r>
    <r>
      <rPr>
        <vertAlign val="subscript"/>
        <sz val="10"/>
        <color indexed="8"/>
        <rFont val="Lucida Bright"/>
        <family val="1"/>
      </rPr>
      <t>b</t>
    </r>
    <r>
      <rPr>
        <sz val="10"/>
        <color indexed="8"/>
        <rFont val="Lucida Bright"/>
        <family val="1"/>
      </rPr>
      <t xml:space="preserve"> …BCG</t>
    </r>
    <r>
      <rPr>
        <i/>
        <vertAlign val="subscript"/>
        <sz val="10"/>
        <color indexed="8"/>
        <rFont val="Lucida Bright"/>
        <family val="1"/>
      </rPr>
      <t>n</t>
    </r>
    <r>
      <rPr>
        <sz val="10"/>
        <color indexed="8"/>
        <rFont val="Lucida Bright"/>
        <family val="1"/>
      </rPr>
      <t>, the relationship for aquatic and terrestrial systems is as follows:</t>
    </r>
  </si>
  <si>
    <r>
      <rPr>
        <b/>
        <sz val="10"/>
        <color indexed="8"/>
        <rFont val="Lucida Bright"/>
        <family val="1"/>
      </rPr>
      <t xml:space="preserve">c    </t>
    </r>
    <r>
      <rPr>
        <sz val="10"/>
        <color indexed="8"/>
        <rFont val="Lucida Bright"/>
        <family val="1"/>
      </rPr>
      <t>Benchmark derived by TCEQ using the LC</t>
    </r>
    <r>
      <rPr>
        <vertAlign val="subscript"/>
        <sz val="10"/>
        <color indexed="8"/>
        <rFont val="Lucida Bright"/>
        <family val="1"/>
      </rPr>
      <t xml:space="preserve">50 </t>
    </r>
    <r>
      <rPr>
        <sz val="10"/>
        <color indexed="8"/>
        <rFont val="Lucida Bright"/>
        <family val="1"/>
      </rPr>
      <t xml:space="preserve">approach in accordance with the Texas Surface Water Quality Standards 30 TAC 307.6 (c) (7) before 2016. </t>
    </r>
  </si>
  <si>
    <r>
      <rPr>
        <b/>
        <sz val="10"/>
        <color indexed="8"/>
        <rFont val="Lucida Bright"/>
        <family val="1"/>
      </rPr>
      <t xml:space="preserve">f    </t>
    </r>
    <r>
      <rPr>
        <sz val="10"/>
        <color indexed="8"/>
        <rFont val="Lucida Bright"/>
        <family val="1"/>
      </rPr>
      <t>There is only an acute criterion (no chronic criterion). The indicated value is the acute criterion divided by 10.</t>
    </r>
  </si>
  <si>
    <r>
      <rPr>
        <b/>
        <sz val="10"/>
        <color indexed="8"/>
        <rFont val="Lucida Bright"/>
        <family val="1"/>
      </rPr>
      <t xml:space="preserve">g    </t>
    </r>
    <r>
      <rPr>
        <sz val="10"/>
        <color indexed="8"/>
        <rFont val="Lucida Bright"/>
        <family val="1"/>
      </rPr>
      <t xml:space="preserve">Value calculated using pH of 6. See formula on the next sheet and discussion in </t>
    </r>
    <r>
      <rPr>
        <b/>
        <sz val="10"/>
        <color indexed="8"/>
        <rFont val="Lucida Bright"/>
        <family val="1"/>
      </rPr>
      <t>3.2.3</t>
    </r>
    <r>
      <rPr>
        <sz val="10"/>
        <color indexed="8"/>
        <rFont val="Lucida Bright"/>
        <family val="1"/>
      </rPr>
      <t xml:space="preserve"> of TRRP-24 for guidance on the appropriate pH value to use.  </t>
    </r>
  </si>
  <si>
    <r>
      <rPr>
        <b/>
        <sz val="10"/>
        <color indexed="8"/>
        <rFont val="Lucida Bright"/>
        <family val="1"/>
      </rPr>
      <t xml:space="preserve">h    </t>
    </r>
    <r>
      <rPr>
        <sz val="10"/>
        <color indexed="8"/>
        <rFont val="Lucida Bright"/>
        <family val="1"/>
      </rPr>
      <t xml:space="preserve">Criteria apply to the sum of the congeners, isomers, homologs, or Aroclor analysis. </t>
    </r>
  </si>
  <si>
    <r>
      <rPr>
        <b/>
        <sz val="10"/>
        <color indexed="8"/>
        <rFont val="Lucida Bright"/>
        <family val="1"/>
      </rPr>
      <t xml:space="preserve">i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organisms—acenaphthene</t>
    </r>
    <r>
      <rPr>
        <sz val="10"/>
        <color indexed="8"/>
        <rFont val="Lucida Bright"/>
        <family val="1"/>
      </rPr>
      <t>. EPA-822-R-93-013. Washington.</t>
    </r>
  </si>
  <si>
    <r>
      <rPr>
        <b/>
        <sz val="10"/>
        <color indexed="8"/>
        <rFont val="Lucida Bright"/>
        <family val="1"/>
      </rPr>
      <t xml:space="preserve">j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organisms—fluoranthene</t>
    </r>
    <r>
      <rPr>
        <sz val="10"/>
        <color indexed="8"/>
        <rFont val="Lucida Bright"/>
        <family val="1"/>
      </rPr>
      <t>. EPA-822-R-93-012. Washington.</t>
    </r>
  </si>
  <si>
    <r>
      <rPr>
        <b/>
        <sz val="10"/>
        <color indexed="8"/>
        <rFont val="Lucida Bright"/>
        <family val="1"/>
      </rPr>
      <t xml:space="preserve">(w)    </t>
    </r>
    <r>
      <rPr>
        <sz val="10"/>
        <color indexed="8"/>
        <rFont val="Lucida Bright"/>
        <family val="1"/>
      </rPr>
      <t xml:space="preserve">A Water Effects Ratio (WER) is applicable to certain criteria for metals. The criterion is multiplied by a WER in order to incorporate the effects of local water chemistry on toxicity. The WER is equal to 1, except where sufficient data are available to establish a site-specific WER. The number preceding the w in the freshwater criterion equation is an EPA conversion factor. WER are specific to certain wastewater discharge permits and a few water bodies. Multipliers for individual water bodies are listed in Appendix E of 30 TAC 307.10. Development of a site-specific WER is not an option under the TRRP rule. </t>
    </r>
  </si>
  <si>
    <r>
      <rPr>
        <b/>
        <i/>
        <sz val="10"/>
        <color indexed="8"/>
        <rFont val="Lucida Bright"/>
        <family val="1"/>
      </rPr>
      <t xml:space="preserve">e    </t>
    </r>
    <r>
      <rPr>
        <sz val="10"/>
        <color indexed="8"/>
        <rFont val="Lucida Bright"/>
        <family val="1"/>
      </rPr>
      <t xml:space="preserve">The mathematical constant that is the basis of the natural logarithm. When rounded to four values past the decimal, </t>
    </r>
    <r>
      <rPr>
        <i/>
        <sz val="10"/>
        <color indexed="8"/>
        <rFont val="Lucida Bright"/>
        <family val="1"/>
      </rPr>
      <t>e</t>
    </r>
    <r>
      <rPr>
        <sz val="10"/>
        <color indexed="8"/>
        <rFont val="Lucida Bright"/>
        <family val="1"/>
      </rPr>
      <t xml:space="preserve"> is equal to 2.7183.</t>
    </r>
  </si>
  <si>
    <r>
      <rPr>
        <b/>
        <sz val="10"/>
        <color indexed="8"/>
        <rFont val="Lucida Bright"/>
        <family val="1"/>
      </rPr>
      <t xml:space="preserve">e    </t>
    </r>
    <r>
      <rPr>
        <sz val="10"/>
        <color indexed="8"/>
        <rFont val="Lucida Bright"/>
        <family val="1"/>
      </rPr>
      <t>Canadian Sediment Quality Guidelines for the Protection of Aquatic Life. Interim sediment quality guidelines used as benchmark, probable effects level used as second-effects level. &lt;ceqg-rcqe.ccme.ca/en/index.html&gt; Last accessed July 15, 2016.</t>
    </r>
  </si>
  <si>
    <r>
      <rPr>
        <b/>
        <sz val="10"/>
        <color indexed="8"/>
        <rFont val="Lucida Bright"/>
        <family val="1"/>
      </rPr>
      <t xml:space="preserve">g    </t>
    </r>
    <r>
      <rPr>
        <sz val="10"/>
        <color indexed="8"/>
        <rFont val="Lucida Bright"/>
        <family val="1"/>
      </rPr>
      <t>When benchmarks represent the sum of individual compounds, isomers, or groups of congeners, and the chemical analysis indicates an undetected value, the proxy value specified at 30 TAC 350.51(n) shall be used for calculating the sum of the respective compounds, isomers, or congeners. This assumes that the particular COC has not been eliminated in accordance with the criteria at 350.71(k).</t>
    </r>
  </si>
  <si>
    <r>
      <rPr>
        <b/>
        <sz val="10"/>
        <color indexed="8"/>
        <rFont val="Lucida Bright"/>
        <family val="1"/>
      </rPr>
      <t xml:space="preserve">i    </t>
    </r>
    <r>
      <rPr>
        <sz val="10"/>
        <color indexed="8"/>
        <rFont val="Lucida Bright"/>
        <family val="1"/>
      </rPr>
      <t>The high molecular weight PAH benchmark is to be compared to the sum of the concentrations of the following compounds: fluoranthene, pyrene, benz(a)anthracene, chrysene, benzo(a)pyrene, benzo(b)fluoranthene, benzo(k)fluroanthene, indeno(1,2,3-cd)pyrene, benzo(g,h,i)perylene, and dibenzo(a,h)anthracene. The PAH benchmark is not the sum of the corresponding benchmarks listed for the individual compounds.</t>
    </r>
  </si>
  <si>
    <r>
      <rPr>
        <b/>
        <sz val="10"/>
        <color indexed="8"/>
        <rFont val="Lucida Bright"/>
        <family val="1"/>
      </rPr>
      <t xml:space="preserve">j    </t>
    </r>
    <r>
      <rPr>
        <sz val="10"/>
        <color indexed="8"/>
        <rFont val="Lucida Bright"/>
        <family val="1"/>
      </rPr>
      <t>Total PAH refers to the sum of the concentrations of each of low and high molecular weight PAHs listed above and any other PAH compounds that are not eliminated in accordance with 30 TAC 350.71(k). The benchmarks for total PAHs are the most relevant in evaluating risk in an ERA, as PAHs almost always occur as mixtures. Values for individual, low molecular weight, and high molecular weight PAHs are included as guidelines to aid in the determination of disproportionate concentrations within the mixture that may be masked by the total.</t>
    </r>
  </si>
  <si>
    <r>
      <rPr>
        <b/>
        <sz val="10"/>
        <color indexed="8"/>
        <rFont val="Lucida Bright"/>
        <family val="1"/>
      </rPr>
      <t xml:space="preserve">k    </t>
    </r>
    <r>
      <rPr>
        <sz val="10"/>
        <color indexed="8"/>
        <rFont val="Lucida Bright"/>
        <family val="1"/>
      </rPr>
      <t xml:space="preserve">New York State Department of Environmental Conservation. 1999. </t>
    </r>
    <r>
      <rPr>
        <i/>
        <sz val="10"/>
        <color indexed="8"/>
        <rFont val="Lucida Bright"/>
        <family val="1"/>
      </rPr>
      <t xml:space="preserve">Technical guidance for screening contaminated sediments. </t>
    </r>
    <r>
      <rPr>
        <sz val="10"/>
        <color indexed="8"/>
        <rFont val="Lucida Bright"/>
        <family val="1"/>
      </rPr>
      <t>Albany: Division of Fish, Wildlife, and Marine Resources. These values corrected to bulk sediment values by assuming 1 percent total organic carbon (TOC) (value × 0.01).</t>
    </r>
  </si>
  <si>
    <r>
      <rPr>
        <b/>
        <sz val="10"/>
        <color indexed="8"/>
        <rFont val="Lucida Bright"/>
        <family val="1"/>
      </rPr>
      <t xml:space="preserve">l    </t>
    </r>
    <r>
      <rPr>
        <sz val="10"/>
        <color indexed="8"/>
        <rFont val="Lucida Bright"/>
        <family val="1"/>
      </rPr>
      <t xml:space="preserve">U.S. EPA. 2004. </t>
    </r>
    <r>
      <rPr>
        <i/>
        <sz val="10"/>
        <color indexed="8"/>
        <rFont val="Lucida Bright"/>
        <family val="1"/>
      </rPr>
      <t>The incidence and severity of sediment contamination in surface waters of the United States. National sediment quality survey</t>
    </r>
    <r>
      <rPr>
        <sz val="10"/>
        <color indexed="8"/>
        <rFont val="Lucida Bright"/>
        <family val="1"/>
      </rPr>
      <t xml:space="preserve">. Washington: Office of Science and Technology. Second Edition. EPA 823-R-04-007. These values corrected to bulk sediment values by assuming 1 percent TOC (value × 0.01). Tier 2 equilibrium sediment-partitioning guideline (ESG) used for benchmark, and Tier 1 ESG used for second-effects level. </t>
    </r>
  </si>
  <si>
    <r>
      <rPr>
        <b/>
        <sz val="10"/>
        <color indexed="8"/>
        <rFont val="Lucida Bright"/>
        <family val="1"/>
      </rPr>
      <t xml:space="preserve">m    </t>
    </r>
    <r>
      <rPr>
        <sz val="10"/>
        <color indexed="8"/>
        <rFont val="Lucida Bright"/>
        <family val="1"/>
      </rPr>
      <t>Values in the original reference were based on percentage of total organic carbon. These values were converted to bulk sediment values by assuming 1 percent TOC (value × 0.01).</t>
    </r>
  </si>
  <si>
    <r>
      <rPr>
        <b/>
        <sz val="10"/>
        <color indexed="8"/>
        <rFont val="Lucida Bright"/>
        <family val="1"/>
      </rPr>
      <t xml:space="preserve">o    </t>
    </r>
    <r>
      <rPr>
        <sz val="10"/>
        <color indexed="8"/>
        <rFont val="Lucida Bright"/>
        <family val="1"/>
      </rPr>
      <t xml:space="preserve">Benchmarks derived using formula in P.C. Fuchsman. 2003. Modification of the equilibrium partitioning approach for volatile organic compounds in sediment. </t>
    </r>
    <r>
      <rPr>
        <i/>
        <sz val="10"/>
        <color indexed="8"/>
        <rFont val="Lucida Bright"/>
        <family val="1"/>
      </rPr>
      <t>Environ. Toxicol. Chem</t>
    </r>
    <r>
      <rPr>
        <sz val="10"/>
        <color indexed="8"/>
        <rFont val="Lucida Bright"/>
        <family val="1"/>
      </rPr>
      <t>. 22: 1532–34. TCEQ Surface water benchmark values were used as inputs. K</t>
    </r>
    <r>
      <rPr>
        <vertAlign val="subscript"/>
        <sz val="10"/>
        <color indexed="8"/>
        <rFont val="Lucida Bright"/>
        <family val="1"/>
      </rPr>
      <t>oc</t>
    </r>
    <r>
      <rPr>
        <sz val="10"/>
        <color indexed="8"/>
        <rFont val="Lucida Bright"/>
        <family val="1"/>
      </rPr>
      <t xml:space="preserve"> values taken from the Chemical and Physical Properties PCL table. TRRP-24 default values of 1 percent fraction organic carbon and 0.37 porosity were used. The person can adjust these values with site-specific data.</t>
    </r>
  </si>
  <si>
    <r>
      <rPr>
        <b/>
        <sz val="10"/>
        <color indexed="8"/>
        <rFont val="Lucida Bright"/>
        <family val="1"/>
      </rPr>
      <t xml:space="preserve">p    </t>
    </r>
    <r>
      <rPr>
        <sz val="10"/>
        <color indexed="8"/>
        <rFont val="Lucida Bright"/>
        <family val="1"/>
      </rPr>
      <t xml:space="preserve">Washington State Department of Ecology. 2011. </t>
    </r>
    <r>
      <rPr>
        <i/>
        <sz val="10"/>
        <color indexed="8"/>
        <rFont val="Lucida Bright"/>
        <family val="1"/>
      </rPr>
      <t>Development of benthic SQVs for freshwater sediments in Washington, Oregon and Idaho</t>
    </r>
    <r>
      <rPr>
        <sz val="10"/>
        <color indexed="8"/>
        <rFont val="Lucida Bright"/>
        <family val="1"/>
      </rPr>
      <t xml:space="preserve">. Publication No. 11-09-054.  </t>
    </r>
  </si>
  <si>
    <r>
      <rPr>
        <b/>
        <sz val="10"/>
        <color indexed="8"/>
        <rFont val="Lucida Bright"/>
        <family val="1"/>
      </rPr>
      <t xml:space="preserve">b    </t>
    </r>
    <r>
      <rPr>
        <sz val="10"/>
        <color indexed="8"/>
        <rFont val="Lucida Bright"/>
        <family val="1"/>
      </rPr>
      <t xml:space="preserve">U.S. Geological Survey Open-File Report 2004-1001. The dataset for each metal comprised 974 soil data points from samples collected throughout Texas between 2004 and 2009 as part of the National Geochemical Survey. </t>
    </r>
  </si>
  <si>
    <r>
      <rPr>
        <b/>
        <sz val="10"/>
        <color indexed="8"/>
        <rFont val="Lucida Bright"/>
        <family val="1"/>
      </rPr>
      <t xml:space="preserve">c    </t>
    </r>
    <r>
      <rPr>
        <sz val="10"/>
        <color indexed="8"/>
        <rFont val="Lucida Bright"/>
        <family val="1"/>
      </rPr>
      <t xml:space="preserve">The values for cadmium, molybdenum, silver, and uranium are the assigned proxy values, because for each metal more than 50 percent of the results were reported as not detected. The assigned proxy value is half the reported detection limit for the median of the dataset. </t>
    </r>
  </si>
  <si>
    <r>
      <rPr>
        <b/>
        <sz val="10"/>
        <color indexed="8"/>
        <rFont val="Lucida Bright"/>
        <family val="1"/>
      </rPr>
      <t xml:space="preserve">m    </t>
    </r>
    <r>
      <rPr>
        <sz val="10"/>
        <color indexed="8"/>
        <rFont val="Lucida Bright"/>
        <family val="1"/>
      </rPr>
      <t xml:space="preserve">Iron is not expected to be toxic to plants in well-aerated soils between pH 5 and 8. Importance is based less on its direct chemical toxicity than on its effect as a mediator in the geochemistry of other toxic metals and the physical hazard of depositing flocculent. EPA. 2003. </t>
    </r>
    <r>
      <rPr>
        <i/>
        <sz val="10"/>
        <color indexed="8"/>
        <rFont val="Lucida Bright"/>
        <family val="1"/>
      </rPr>
      <t xml:space="preserve">Ecological soil screening levels for iron. </t>
    </r>
    <r>
      <rPr>
        <sz val="10"/>
        <color indexed="8"/>
        <rFont val="Lucida Bright"/>
        <family val="1"/>
      </rPr>
      <t xml:space="preserve">Interim final. OSWER directive 9285.7-69. Washington. </t>
    </r>
  </si>
  <si>
    <r>
      <t xml:space="preserve">methyl </t>
    </r>
    <r>
      <rPr>
        <i/>
        <sz val="11"/>
        <color theme="1"/>
        <rFont val="Lucida Bright"/>
        <family val="1"/>
      </rPr>
      <t>tert</t>
    </r>
    <r>
      <rPr>
        <sz val="11"/>
        <color theme="1"/>
        <rFont val="Lucida Bright"/>
        <family val="1"/>
      </rPr>
      <t xml:space="preserve">-butyl ether (MTBE) </t>
    </r>
  </si>
  <si>
    <r>
      <rPr>
        <i/>
        <sz val="11"/>
        <color theme="1"/>
        <rFont val="Lucida Bright"/>
        <family val="1"/>
      </rPr>
      <t>n</t>
    </r>
    <r>
      <rPr>
        <sz val="11"/>
        <color theme="1"/>
        <rFont val="Lucida Bright"/>
        <family val="1"/>
      </rPr>
      <t xml:space="preserve">-propylbenzene </t>
    </r>
  </si>
  <si>
    <r>
      <rPr>
        <i/>
        <sz val="11"/>
        <color theme="1"/>
        <rFont val="Lucida Bright"/>
        <family val="1"/>
      </rPr>
      <t>sec</t>
    </r>
    <r>
      <rPr>
        <sz val="11"/>
        <color theme="1"/>
        <rFont val="Lucida Bright"/>
        <family val="1"/>
      </rPr>
      <t xml:space="preserve">-butylbenzene </t>
    </r>
  </si>
  <si>
    <r>
      <rPr>
        <i/>
        <sz val="11"/>
        <color theme="1"/>
        <rFont val="Lucida Bright"/>
        <family val="1"/>
      </rPr>
      <t>tert</t>
    </r>
    <r>
      <rPr>
        <sz val="11"/>
        <color theme="1"/>
        <rFont val="Lucida Bright"/>
        <family val="1"/>
      </rPr>
      <t xml:space="preserve">-butylbenzene </t>
    </r>
  </si>
  <si>
    <t>Ecological benchmarks are numerical values for chemicals of concern (COCs) in surface water, sediment, and soil and are used for comparison to site-related media concentrations associated with ecological risk assessments.</t>
  </si>
  <si>
    <t>This worksheet contains benchmarks for radionuclides in water, sediment, and soil.</t>
  </si>
  <si>
    <r>
      <rPr>
        <b/>
        <sz val="10"/>
        <color indexed="8"/>
        <rFont val="Lucida Bright"/>
        <family val="1"/>
      </rPr>
      <t xml:space="preserve">k    </t>
    </r>
    <r>
      <rPr>
        <sz val="10"/>
        <color indexed="8"/>
        <rFont val="Lucida Bright"/>
        <family val="1"/>
      </rPr>
      <t>Mancini, E.R., A. Steen, G.A. Rausina, D.C.L. Wong, W.R. Arnold, F.E. Gostomski, T. Davies, J.R. Hockett, W.A. Stubblefield, K.R. Drottar, T.A. Springer, and P. Errico. 2002. MTBE Ambient Water Quality Criteria Development: A Public/Private Partnership. Env. Sci. and Tech. 36(2): 125–29</t>
    </r>
    <r>
      <rPr>
        <sz val="10"/>
        <color indexed="8"/>
        <rFont val="Lucida Bright"/>
        <family val="1"/>
      </rPr>
      <t>.</t>
    </r>
  </si>
  <si>
    <r>
      <t xml:space="preserve">b    </t>
    </r>
    <r>
      <rPr>
        <sz val="10"/>
        <color theme="1"/>
        <rFont val="Lucida Bright"/>
        <family val="1"/>
      </rPr>
      <t xml:space="preserve">Long, E.R., D.D. MacDonald, S.L. Smith, and F.D. Calder. </t>
    </r>
    <r>
      <rPr>
        <sz val="10"/>
        <color indexed="8"/>
        <rFont val="Lucida Bright"/>
        <family val="1"/>
      </rPr>
      <t xml:space="preserve">1995. Incidence of adverse biological effects within ranges of chemical concentrations in marine and estuarine sediments. </t>
    </r>
    <r>
      <rPr>
        <i/>
        <sz val="10"/>
        <color indexed="8"/>
        <rFont val="Lucida Bright"/>
        <family val="1"/>
      </rPr>
      <t>Environmental Management.</t>
    </r>
    <r>
      <rPr>
        <sz val="10"/>
        <color indexed="8"/>
        <rFont val="Lucida Bright"/>
        <family val="1"/>
      </rPr>
      <t xml:space="preserve"> 19(1): 81–97. Marine benchmarks are effects range—low, and second-effects levels are effects range—median.</t>
    </r>
  </si>
  <si>
    <r>
      <rPr>
        <b/>
        <sz val="10"/>
        <color indexed="8"/>
        <rFont val="Lucida Bright"/>
        <family val="1"/>
      </rPr>
      <t xml:space="preserve">c    </t>
    </r>
    <r>
      <rPr>
        <sz val="10"/>
        <color indexed="8"/>
        <rFont val="Lucida Bright"/>
        <family val="1"/>
      </rPr>
      <t>Long, E.R</t>
    </r>
    <r>
      <rPr>
        <b/>
        <sz val="10"/>
        <color indexed="8"/>
        <rFont val="Lucida Bright"/>
        <family val="1"/>
      </rPr>
      <t xml:space="preserve">. </t>
    </r>
    <r>
      <rPr>
        <sz val="10"/>
        <color indexed="8"/>
        <rFont val="Lucida Bright"/>
        <family val="1"/>
      </rPr>
      <t>and L.G. Morgan. 1991. The potential for biological effects of sediment-sorbed contaminants tested in the National Status and Trends Program. Technical memo. Seattle: National Oceanic and Atmospheric Administration. NOS OMA 52.</t>
    </r>
  </si>
  <si>
    <r>
      <rPr>
        <b/>
        <sz val="10"/>
        <color indexed="8"/>
        <rFont val="Lucida Bright"/>
        <family val="1"/>
      </rPr>
      <t xml:space="preserve">d   </t>
    </r>
    <r>
      <rPr>
        <sz val="10"/>
        <color indexed="8"/>
        <rFont val="Lucida Bright"/>
        <family val="1"/>
      </rPr>
      <t xml:space="preserve"> Persaud,</t>
    </r>
    <r>
      <rPr>
        <b/>
        <sz val="10"/>
        <color indexed="8"/>
        <rFont val="Lucida Bright"/>
        <family val="1"/>
      </rPr>
      <t xml:space="preserve"> </t>
    </r>
    <r>
      <rPr>
        <sz val="10"/>
        <color indexed="8"/>
        <rFont val="Lucida Bright"/>
        <family val="1"/>
      </rPr>
      <t>D</t>
    </r>
    <r>
      <rPr>
        <b/>
        <sz val="10"/>
        <color indexed="8"/>
        <rFont val="Lucida Bright"/>
        <family val="1"/>
      </rPr>
      <t>.</t>
    </r>
    <r>
      <rPr>
        <sz val="10"/>
        <color indexed="8"/>
        <rFont val="Lucida Bright"/>
        <family val="1"/>
      </rPr>
      <t xml:space="preserve">, R. Jaagumagi, and A. Hayton. 1993. Guidelines for the protection and management of aquatic sediment quality in Ontario. Toronto: Ontario Ministry of the Environment, Water Resources Branch. Lowest effect level used as benchmark, and severe-effect level used as second effects level. </t>
    </r>
  </si>
  <si>
    <r>
      <rPr>
        <b/>
        <sz val="10"/>
        <color indexed="8"/>
        <rFont val="Lucida Bright"/>
        <family val="1"/>
      </rPr>
      <t xml:space="preserve">e    </t>
    </r>
    <r>
      <rPr>
        <sz val="10"/>
        <color indexed="8"/>
        <rFont val="Lucida Bright"/>
        <family val="1"/>
      </rPr>
      <t xml:space="preserve">Efroymson, R.A., M.E. Will, and G.W. Suter II. 1997. </t>
    </r>
    <r>
      <rPr>
        <i/>
        <sz val="10"/>
        <color indexed="8"/>
        <rFont val="Lucida Bright"/>
        <family val="1"/>
      </rPr>
      <t>Toxicological benchmarks for contaminants of potential concern for effects on soil and Litter invertebrates and heterotrophic process: 1997 Revision.</t>
    </r>
    <r>
      <rPr>
        <sz val="10"/>
        <color indexed="8"/>
        <rFont val="Lucida Bright"/>
        <family val="1"/>
      </rPr>
      <t xml:space="preserve"> Oak Ridge, TN: Lockheed Martin Energy Systems, Inc. ES/ER/TM-126/R2. </t>
    </r>
  </si>
  <si>
    <r>
      <rPr>
        <b/>
        <sz val="10"/>
        <color indexed="8"/>
        <rFont val="Lucida Bright"/>
        <family val="1"/>
      </rPr>
      <t xml:space="preserve">f    </t>
    </r>
    <r>
      <rPr>
        <sz val="10"/>
        <color indexed="8"/>
        <rFont val="Lucida Bright"/>
        <family val="1"/>
      </rPr>
      <t xml:space="preserve">Efroymson, R.A., M.E. Will, G.W. Suter II, and A.C Wooten. 1997. </t>
    </r>
    <r>
      <rPr>
        <i/>
        <sz val="10"/>
        <color indexed="8"/>
        <rFont val="Lucida Bright"/>
        <family val="1"/>
      </rPr>
      <t xml:space="preserve">Toxicological benchmarks for screening contaminants of potential concern for effects on terrestrial plants: 1997 Revision. </t>
    </r>
    <r>
      <rPr>
        <sz val="10"/>
        <color indexed="8"/>
        <rFont val="Lucida Bright"/>
        <family val="1"/>
      </rPr>
      <t xml:space="preserve">Oak Ridge, TN: Oak Ridge National Laboratory, Lockheed Martin Energy Systems, Inc. ES/ER/TM-85/R3. </t>
    </r>
  </si>
  <si>
    <r>
      <rPr>
        <b/>
        <sz val="10"/>
        <color indexed="8"/>
        <rFont val="Lucida Bright"/>
        <family val="1"/>
      </rPr>
      <t xml:space="preserve">w    </t>
    </r>
    <r>
      <rPr>
        <sz val="10"/>
        <color indexed="8"/>
        <rFont val="Lucida Bright"/>
        <family val="1"/>
      </rPr>
      <t>Checkai, R., and R. Kuperman. 2011. Soil invertebrate and plant eco-SSLs for energetic materials: Methodology and resulting values. Presented to the Tri-Service Environmental Risk Assessment Work Group. San Diego, CA. Feb. 1, 2011.</t>
    </r>
  </si>
  <si>
    <r>
      <t xml:space="preserve">a    </t>
    </r>
    <r>
      <rPr>
        <sz val="10"/>
        <color indexed="8"/>
        <rFont val="Lucida Bright"/>
        <family val="1"/>
      </rPr>
      <t>MacDonald, D.D., C.G. Ingersoll, and T.A. Berger. 2000. Development and evaluation of consensus-based sediment quality guidelines for freshwater ecosystems.</t>
    </r>
    <r>
      <rPr>
        <i/>
        <sz val="10"/>
        <color indexed="8"/>
        <rFont val="Lucida Bright"/>
        <family val="1"/>
      </rPr>
      <t xml:space="preserve"> Environ. Contam. Toxicol</t>
    </r>
    <r>
      <rPr>
        <sz val="10"/>
        <color indexed="8"/>
        <rFont val="Lucida Bright"/>
        <family val="1"/>
      </rPr>
      <t xml:space="preserve">. 39: 20–31. Freshwater benchmarks are threshold-effect concentrations and second effects levels are probable effects concentrations. </t>
    </r>
  </si>
  <si>
    <r>
      <rPr>
        <b/>
        <sz val="10"/>
        <color indexed="8"/>
        <rFont val="Lucida Bright"/>
        <family val="1"/>
      </rPr>
      <t xml:space="preserve">d    </t>
    </r>
    <r>
      <rPr>
        <sz val="10"/>
        <color indexed="8"/>
        <rFont val="Lucida Bright"/>
        <family val="1"/>
      </rPr>
      <t xml:space="preserve">Benchmark from Suter, G.W. II, and C.L. Tsao. 1996. </t>
    </r>
    <r>
      <rPr>
        <i/>
        <sz val="10"/>
        <color indexed="8"/>
        <rFont val="Lucida Bright"/>
        <family val="1"/>
      </rPr>
      <t>Toxicological benchmarks for screening potential contaminants of concern for effects on aquatic biota.</t>
    </r>
    <r>
      <rPr>
        <sz val="10"/>
        <color indexed="8"/>
        <rFont val="Lucida Bright"/>
        <family val="1"/>
      </rPr>
      <t xml:space="preserve"> Revised. Oak Ridge, TN: Lockheed Martin Energy Systems, U.S. Department of Energy. ES/ER/TM-96/R2. </t>
    </r>
  </si>
  <si>
    <r>
      <rPr>
        <b/>
        <sz val="10"/>
        <rFont val="Lucida Bright"/>
        <family val="1"/>
      </rPr>
      <t xml:space="preserve">c   </t>
    </r>
    <r>
      <rPr>
        <sz val="10"/>
        <rFont val="Lucida Bright"/>
        <family val="1"/>
      </rPr>
      <t xml:space="preserve"> Benchmarks from G.W. Suter, II, and C.L. Tsao. 1996. </t>
    </r>
    <r>
      <rPr>
        <i/>
        <sz val="10"/>
        <rFont val="Lucida Bright"/>
        <family val="1"/>
      </rPr>
      <t>Toxicological benchmarks for screening potential contaminants of concern for effects on aquatic biota.</t>
    </r>
    <r>
      <rPr>
        <sz val="10"/>
        <rFont val="Lucida Bright"/>
        <family val="1"/>
      </rPr>
      <t xml:space="preserve"> Revised. Oak Ridge, TN: Lockheed Martin Energy Systems, U.S. Department of Energy. ES/ER/TM-96/R2. Value for boron recalculated due to units in error in  Suter and Tsao (1996). </t>
    </r>
  </si>
  <si>
    <r>
      <rPr>
        <b/>
        <sz val="10"/>
        <rFont val="Lucida Bright"/>
        <family val="1"/>
      </rPr>
      <t xml:space="preserve">d </t>
    </r>
    <r>
      <rPr>
        <sz val="10"/>
        <rFont val="Lucida Bright"/>
        <family val="1"/>
      </rPr>
      <t xml:space="preserve">   Indicates that the benchmarks are for the dissolved portion in water. Unless noted with a </t>
    </r>
    <r>
      <rPr>
        <i/>
        <sz val="10"/>
        <rFont val="Lucida Bright"/>
        <family val="1"/>
      </rPr>
      <t>d</t>
    </r>
    <r>
      <rPr>
        <sz val="10"/>
        <rFont val="Lucida Bright"/>
        <family val="1"/>
      </rPr>
      <t xml:space="preserve">, criteria are for total concentrations in water. </t>
    </r>
  </si>
  <si>
    <r>
      <rPr>
        <b/>
        <sz val="10"/>
        <rFont val="Lucida Bright"/>
        <family val="1"/>
      </rPr>
      <t>i</t>
    </r>
    <r>
      <rPr>
        <sz val="10"/>
        <rFont val="Lucida Bright"/>
        <family val="1"/>
      </rPr>
      <t xml:space="preserve">    In designated oyster waters, an acute saltwater copper criterion of 3.6 micrograms per liter applies outside of the mixing zone of permitted discharges, and specified mixing zones for copper will not encompass oyster reefs containing live oysters.</t>
    </r>
  </si>
  <si>
    <r>
      <t xml:space="preserve">where Y =  percentage of dissolved silver that is in free ionic form, and Cl = dissolved chloride concentration (mg/L). The person should use the 50th-percentile chloride value (from TCEQ, 2011) for the nearest downstream segment unless site-specific data are available. Because there is no readily available means to predict the percent free ion in marine waters, silver should be evaluated as dissolved silver alone. See </t>
    </r>
    <r>
      <rPr>
        <b/>
        <sz val="10"/>
        <rFont val="Lucida Bright"/>
        <family val="1"/>
      </rPr>
      <t>5.2.1</t>
    </r>
    <r>
      <rPr>
        <sz val="10"/>
        <rFont val="Lucida Bright"/>
        <family val="1"/>
      </rPr>
      <t xml:space="preserve"> of ERAG and the </t>
    </r>
    <r>
      <rPr>
        <i/>
        <sz val="10"/>
        <rFont val="Lucida Bright"/>
        <family val="1"/>
      </rPr>
      <t>Implementation Procedures</t>
    </r>
    <r>
      <rPr>
        <sz val="10"/>
        <rFont val="Lucida Bright"/>
        <family val="1"/>
      </rPr>
      <t xml:space="preserve"> for more information. </t>
    </r>
  </si>
  <si>
    <r>
      <rPr>
        <b/>
        <sz val="10"/>
        <rFont val="Lucida Bright"/>
        <family val="1"/>
      </rPr>
      <t>p</t>
    </r>
    <r>
      <rPr>
        <sz val="10"/>
        <rFont val="Lucida Bright"/>
        <family val="1"/>
      </rPr>
      <t xml:space="preserve">    If the water body is used as drinking water for livestock, the freshwater chronic value becomes: cobalt 1 mg/L (NAS, 1974) , manganese 0.05 mg/L (Lewis, 1996; Higgins, 1998), molybdenum 0.3 mg/L (ANZECC, 2000) and uranium 0.2 mg/L (ANZECC, 2000). Use total-metals concentrations.  These values are not hardness dependent. See supporting documentation for additional information and complete listing of sources. </t>
    </r>
  </si>
  <si>
    <r>
      <rPr>
        <b/>
        <sz val="10"/>
        <rFont val="Lucida Bright"/>
        <family val="1"/>
      </rPr>
      <t>q</t>
    </r>
    <r>
      <rPr>
        <sz val="10"/>
        <rFont val="Lucida Bright"/>
        <family val="1"/>
      </rPr>
      <t xml:space="preserve">    McPherson, C.A., D.H.Y. Lee, and P.M. Chapman. 2014. Development of a fluoride chronic effects benchmark for aquatic life in freshwater. </t>
    </r>
    <r>
      <rPr>
        <i/>
        <sz val="10"/>
        <rFont val="Lucida Bright"/>
        <family val="1"/>
      </rPr>
      <t xml:space="preserve">Environ. Toxicol. Chem. </t>
    </r>
    <r>
      <rPr>
        <sz val="10"/>
        <rFont val="Lucida Bright"/>
        <family val="1"/>
      </rPr>
      <t>33(11): 2621–27.</t>
    </r>
  </si>
  <si>
    <r>
      <rPr>
        <b/>
        <sz val="10"/>
        <rFont val="Lucida Bright"/>
        <family val="1"/>
      </rPr>
      <t>r</t>
    </r>
    <r>
      <rPr>
        <sz val="10"/>
        <rFont val="Lucida Bright"/>
        <family val="1"/>
      </rPr>
      <t xml:space="preserve">    McPherson, C.A., G.S. Lawrence, J.R. Elphick, and P.M. Chapman. 2014. Development of a strontium chronic effects benchmark for aquatic life in freshwater. </t>
    </r>
    <r>
      <rPr>
        <i/>
        <sz val="10"/>
        <rFont val="Lucida Bright"/>
        <family val="1"/>
      </rPr>
      <t>Environ. Toxicol. and Chem.</t>
    </r>
    <r>
      <rPr>
        <sz val="10"/>
        <rFont val="Lucida Bright"/>
        <family val="1"/>
      </rPr>
      <t>33(11): 2472–78.</t>
    </r>
  </si>
  <si>
    <r>
      <rPr>
        <b/>
        <sz val="10"/>
        <rFont val="Lucida Bright"/>
        <family val="1"/>
      </rPr>
      <t xml:space="preserve">e  </t>
    </r>
    <r>
      <rPr>
        <sz val="10"/>
        <rFont val="Lucida Bright"/>
        <family val="1"/>
      </rPr>
      <t>Benchmark derived by TCEQ using the LC</t>
    </r>
    <r>
      <rPr>
        <vertAlign val="subscript"/>
        <sz val="10"/>
        <rFont val="Lucida Bright"/>
        <family val="1"/>
      </rPr>
      <t>50</t>
    </r>
    <r>
      <rPr>
        <sz val="10"/>
        <rFont val="Lucida Bright"/>
        <family val="1"/>
      </rPr>
      <t xml:space="preserve"> approach in accordance with methodology defined in the Texas Surface Water Quality Standards 30 TAC 307.6 (c) (7) before 2016. </t>
    </r>
  </si>
  <si>
    <r>
      <rPr>
        <b/>
        <sz val="10"/>
        <rFont val="Lucida Bright"/>
        <family val="1"/>
      </rPr>
      <t>h</t>
    </r>
    <r>
      <rPr>
        <sz val="10"/>
        <rFont val="Lucida Bright"/>
        <family val="1"/>
      </rPr>
      <t> There is only an acute criterion (no chronic criterion). The indicated value is the acute criterion divided by 10.</t>
    </r>
  </si>
  <si>
    <r>
      <rPr>
        <b/>
        <sz val="10"/>
        <rFont val="Lucida Bright"/>
        <family val="1"/>
      </rPr>
      <t>j</t>
    </r>
    <r>
      <rPr>
        <sz val="10"/>
        <rFont val="Lucida Bright"/>
        <family val="1"/>
      </rPr>
      <t>  Analytical method for available cyanide should be used.</t>
    </r>
  </si>
  <si>
    <r>
      <rPr>
        <b/>
        <sz val="10"/>
        <rFont val="Lucida Bright"/>
        <family val="1"/>
      </rPr>
      <t xml:space="preserve">k </t>
    </r>
    <r>
      <rPr>
        <sz val="10"/>
        <rFont val="Lucida Bright"/>
        <family val="1"/>
      </rPr>
      <t xml:space="preserve">  Criteria are variable depending on pH and temperature. Values conservatively based on a pH of 8.0 and temperature of 30</t>
    </r>
    <r>
      <rPr>
        <vertAlign val="superscript"/>
        <sz val="10"/>
        <rFont val="Lucida Bright"/>
        <family val="1"/>
      </rPr>
      <t>o</t>
    </r>
    <r>
      <rPr>
        <sz val="10"/>
        <rFont val="Lucida Bright"/>
        <family val="1"/>
      </rPr>
      <t xml:space="preserve"> C. Assumes mussels are present. Value can be recalculated using the formulas in the U.S. EPA 2013 freshwater criteria document for ammonia. Any recalculation should be accompanied by a justification for the pH and temperature values that are assumed. </t>
    </r>
  </si>
  <si>
    <r>
      <rPr>
        <b/>
        <sz val="10"/>
        <color indexed="8"/>
        <rFont val="Lucida Bright"/>
        <family val="1"/>
      </rPr>
      <t>m</t>
    </r>
    <r>
      <rPr>
        <sz val="10"/>
        <color indexed="8"/>
        <rFont val="Lucida Bright"/>
        <family val="1"/>
      </rPr>
      <t xml:space="preserve">    Canadian Council of Ministers of the Environment. Canadian water quality guidelines for the protection of aquatic life. Fact Sheets available on derivation of individual values. </t>
    </r>
  </si>
  <si>
    <t xml:space="preserve">Included in this workbook are benchmarks for inorganics in surface water, organics in surface water, hardness formulas that can be used to modify certain surface water benchmarks, sediment benchmarks, soil benchmarks, and benchmarks for radionuclides. </t>
  </si>
  <si>
    <r>
      <rPr>
        <b/>
        <sz val="10"/>
        <rFont val="Lucida Bright"/>
        <family val="1"/>
      </rPr>
      <t xml:space="preserve">l </t>
    </r>
    <r>
      <rPr>
        <sz val="10"/>
        <rFont val="Lucida Bright"/>
        <family val="1"/>
      </rPr>
      <t xml:space="preserve">  State of Colorado hardness-based water quality standard (Colorado Department of Public Health and Environment, 2013. Water Quality Control Commission. Regulation No. 31. Effective Jan. 31, 2013). </t>
    </r>
  </si>
  <si>
    <t>Equations for manganese and uranium from the State of Colorado hardness-based water quality standard. Colorado Department of Public Health and Environment, Water Quality Control Commission. 2013. Regulation No. 31. Effective Jan. 31, 2013.</t>
  </si>
  <si>
    <r>
      <rPr>
        <b/>
        <sz val="10"/>
        <color indexed="8"/>
        <rFont val="Lucida Bright"/>
        <family val="1"/>
      </rPr>
      <t xml:space="preserve">h    </t>
    </r>
    <r>
      <rPr>
        <sz val="10"/>
        <color indexed="8"/>
        <rFont val="Lucida Bright"/>
        <family val="1"/>
      </rPr>
      <t>The low molecular weight PAH benchmark is to be compared to the sum of the concentrations of the following compounds: naphthalene, acenaphthylene, acenaphthene, fluorene, phenanthrene, anthracene, and 2-methyl naphthalene. The PAH benchmark is not the sum of the corresponding benchmarks listed for the individual compounds.</t>
    </r>
  </si>
  <si>
    <t xml:space="preserve">If the sum of the fractions (the summed ratios between the radionuclide concentrations in environmental media and the radionuclide-specific BCGs) is less than 1.0, the dose to an aquatic or terrestrial receptor is below the biota dose limit. </t>
  </si>
  <si>
    <r>
      <t xml:space="preserve">U.S. Department of Energy. 2002. </t>
    </r>
    <r>
      <rPr>
        <i/>
        <sz val="10"/>
        <color indexed="8"/>
        <rFont val="Lucida Bright"/>
        <family val="1"/>
      </rPr>
      <t xml:space="preserve">A graded approach for evaluating radiation doses to aquatic and terrestrial biota. </t>
    </r>
    <r>
      <rPr>
        <sz val="10"/>
        <color indexed="8"/>
        <rFont val="Lucida Bright"/>
        <family val="1"/>
      </rPr>
      <t xml:space="preserve">Technical Standard DOE-STD-1153-2002. BCGs from Tables 6.2 and 6.4 presented. (Table 6.1 and 6.3 give BCGs in becquerels. The person should obtain the radionuclide data in units consistent with the BCGs used for the ratio analysis.)  </t>
    </r>
  </si>
  <si>
    <r>
      <t xml:space="preserve">m </t>
    </r>
    <r>
      <rPr>
        <sz val="10"/>
        <rFont val="Lucida Bright"/>
        <family val="1"/>
      </rPr>
      <t xml:space="preserve">  Canadian Council of Ministers of the Environment. Canadian Water Quality Guidelines for the Protection of Aquatic Life. Fact Sheets available on derivation of individual values. </t>
    </r>
  </si>
  <si>
    <r>
      <t xml:space="preserve">o    </t>
    </r>
    <r>
      <rPr>
        <sz val="10"/>
        <color indexed="8"/>
        <rFont val="Lucida Bright"/>
        <family val="1"/>
      </rPr>
      <t xml:space="preserve">Talmage, S.S., D.M. Opresko, C.J. Maxwell, C.J.E  Welsh, F.M. Cretella, P.H. Reno, and F.B. Daniel. 1999. Nitroaromatic munition compounds: environmental effects and screening values. </t>
    </r>
    <r>
      <rPr>
        <i/>
        <sz val="10"/>
        <color indexed="8"/>
        <rFont val="Lucida Bright"/>
        <family val="1"/>
      </rPr>
      <t>Rev. Environ. Contam. Toxicol.</t>
    </r>
    <r>
      <rPr>
        <sz val="10"/>
        <color indexed="8"/>
        <rFont val="Lucida Bright"/>
        <family val="1"/>
      </rPr>
      <t xml:space="preserve"> 161. 1-156. </t>
    </r>
  </si>
  <si>
    <r>
      <t xml:space="preserve">n    </t>
    </r>
    <r>
      <rPr>
        <sz val="10"/>
        <color indexed="8"/>
        <rFont val="Lucida Bright"/>
        <family val="1"/>
      </rPr>
      <t xml:space="preserve">Nipper, M., R.S. Carr, J.M. Biedenbach, R.L. Hooten, K. Miller, and S. Saepoff. 2001. Development of marine toxicity data for ordnance compounds. </t>
    </r>
    <r>
      <rPr>
        <i/>
        <sz val="10"/>
        <color indexed="8"/>
        <rFont val="Lucida Bright"/>
        <family val="1"/>
      </rPr>
      <t>Arch. Environ. Contam. Toxicol</t>
    </r>
    <r>
      <rPr>
        <sz val="10"/>
        <color indexed="8"/>
        <rFont val="Lucida Bright"/>
        <family val="1"/>
      </rPr>
      <t>. 41. 308-18.</t>
    </r>
  </si>
  <si>
    <t xml:space="preserve">The acute equation for silver is from the National Ambient Water Quality Criteria (U.S. EPA, 2013). </t>
  </si>
  <si>
    <r>
      <rPr>
        <b/>
        <sz val="10"/>
        <color indexed="8"/>
        <rFont val="Lucida Bright"/>
        <family val="1"/>
      </rPr>
      <t xml:space="preserve">f    </t>
    </r>
    <r>
      <rPr>
        <sz val="10"/>
        <color indexed="8"/>
        <rFont val="Lucida Bright"/>
        <family val="1"/>
      </rPr>
      <t xml:space="preserve">Smith, S.L., D.D. MacDonald, K.A. Keenleyside and C.L. Gaudet. 1996. The Development and Implementation of Canadian Sediment Quality Guidelines. Development and Progress in Sediment Quality Assessment: Rationale, Challenges, Techniques &amp; Strategies. pp. 233-49. Threshold effect levels (TEL) used as benchmark and probable effect level (PEL) used as second effects level.  </t>
    </r>
  </si>
  <si>
    <r>
      <rPr>
        <b/>
        <sz val="10"/>
        <color indexed="8"/>
        <rFont val="Lucida Bright"/>
        <family val="1"/>
      </rPr>
      <t xml:space="preserve">d    </t>
    </r>
    <r>
      <rPr>
        <sz val="10"/>
        <color indexed="8"/>
        <rFont val="Lucida Bright"/>
        <family val="1"/>
      </rPr>
      <t xml:space="preserve">Potential ecological risks associated with aluminum in soils are based on the measured soil pH. Where aluminum is a COC, it should only be retained for those soils with a pH less than 5.5.  U.S. EPA. 2003. </t>
    </r>
    <r>
      <rPr>
        <i/>
        <sz val="10"/>
        <color indexed="8"/>
        <rFont val="Lucida Bright"/>
        <family val="1"/>
      </rPr>
      <t>Ecological soil screening level for aluminum.</t>
    </r>
    <r>
      <rPr>
        <sz val="10"/>
        <color indexed="8"/>
        <rFont val="Lucida Bright"/>
        <family val="1"/>
      </rPr>
      <t xml:space="preserve"> Interim final. OSWER directive 9285.7-60. Washington. </t>
    </r>
  </si>
  <si>
    <r>
      <rPr>
        <b/>
        <sz val="10"/>
        <color indexed="8"/>
        <rFont val="Lucida Bright"/>
        <family val="1"/>
      </rPr>
      <t xml:space="preserve">n    </t>
    </r>
    <r>
      <rPr>
        <sz val="10"/>
        <color indexed="8"/>
        <rFont val="Lucida Bright"/>
        <family val="1"/>
      </rPr>
      <t xml:space="preserve">U.S. EPA. 2005. </t>
    </r>
    <r>
      <rPr>
        <i/>
        <sz val="10"/>
        <color indexed="8"/>
        <rFont val="Lucida Bright"/>
        <family val="1"/>
      </rPr>
      <t>Ecological soil screening levels for arsenic.</t>
    </r>
    <r>
      <rPr>
        <sz val="10"/>
        <color indexed="8"/>
        <rFont val="Lucida Bright"/>
        <family val="1"/>
      </rPr>
      <t xml:space="preserve"> Interim final. OSWER directive 9285.7-62. Washington.</t>
    </r>
  </si>
  <si>
    <r>
      <rPr>
        <b/>
        <sz val="10"/>
        <color indexed="8"/>
        <rFont val="Lucida Bright"/>
        <family val="1"/>
      </rPr>
      <t xml:space="preserve">o    </t>
    </r>
    <r>
      <rPr>
        <sz val="10"/>
        <color indexed="8"/>
        <rFont val="Lucida Bright"/>
        <family val="1"/>
      </rPr>
      <t xml:space="preserve">U.S. EPA. 2005. </t>
    </r>
    <r>
      <rPr>
        <i/>
        <sz val="10"/>
        <color indexed="8"/>
        <rFont val="Lucida Bright"/>
        <family val="1"/>
      </rPr>
      <t>Ecological soil screening levels for lead.</t>
    </r>
    <r>
      <rPr>
        <sz val="10"/>
        <color indexed="8"/>
        <rFont val="Lucida Bright"/>
        <family val="1"/>
      </rPr>
      <t xml:space="preserve"> Interim final. OSWER directive 9285.7-70. Washington.</t>
    </r>
  </si>
  <si>
    <r>
      <rPr>
        <b/>
        <sz val="10"/>
        <color indexed="8"/>
        <rFont val="Lucida Bright"/>
        <family val="1"/>
      </rPr>
      <t xml:space="preserve">p    </t>
    </r>
    <r>
      <rPr>
        <sz val="10"/>
        <color indexed="8"/>
        <rFont val="Lucida Bright"/>
        <family val="1"/>
      </rPr>
      <t xml:space="preserve">U.S. EPA. 2007. </t>
    </r>
    <r>
      <rPr>
        <i/>
        <sz val="10"/>
        <color indexed="8"/>
        <rFont val="Lucida Bright"/>
        <family val="1"/>
      </rPr>
      <t xml:space="preserve">Ecological soil screening levels for pentachlorophenol. </t>
    </r>
    <r>
      <rPr>
        <sz val="10"/>
        <color indexed="8"/>
        <rFont val="Lucida Bright"/>
        <family val="1"/>
      </rPr>
      <t>Interim final. OSWER directive 9285.7-58. Washington.</t>
    </r>
  </si>
  <si>
    <r>
      <rPr>
        <b/>
        <sz val="10"/>
        <color indexed="8"/>
        <rFont val="Lucida Bright"/>
        <family val="1"/>
      </rPr>
      <t xml:space="preserve">q    </t>
    </r>
    <r>
      <rPr>
        <sz val="10"/>
        <color indexed="8"/>
        <rFont val="Lucida Bright"/>
        <family val="1"/>
      </rPr>
      <t xml:space="preserve">U.S. EPA. 2007. </t>
    </r>
    <r>
      <rPr>
        <i/>
        <sz val="10"/>
        <color indexed="8"/>
        <rFont val="Lucida Bright"/>
        <family val="1"/>
      </rPr>
      <t xml:space="preserve">Ecological soil screening levels for manganese. </t>
    </r>
    <r>
      <rPr>
        <sz val="10"/>
        <color indexed="8"/>
        <rFont val="Lucida Bright"/>
        <family val="1"/>
      </rPr>
      <t>Interim final. OSWER directive 9285.7-71. Washington.</t>
    </r>
  </si>
  <si>
    <r>
      <rPr>
        <b/>
        <sz val="10"/>
        <color indexed="8"/>
        <rFont val="Lucida Bright"/>
        <family val="1"/>
      </rPr>
      <t xml:space="preserve">s   </t>
    </r>
    <r>
      <rPr>
        <sz val="10"/>
        <color indexed="8"/>
        <rFont val="Lucida Bright"/>
        <family val="1"/>
      </rPr>
      <t xml:space="preserve"> U.S. EPA. 2007. </t>
    </r>
    <r>
      <rPr>
        <i/>
        <sz val="10"/>
        <color indexed="8"/>
        <rFont val="Lucida Bright"/>
        <family val="1"/>
      </rPr>
      <t>Ecological soil screening levels for selenium.</t>
    </r>
    <r>
      <rPr>
        <sz val="10"/>
        <color indexed="8"/>
        <rFont val="Lucida Bright"/>
        <family val="1"/>
      </rPr>
      <t xml:space="preserve"> Interim final. OSWER directive 9285.7-72. Washington.</t>
    </r>
  </si>
  <si>
    <r>
      <rPr>
        <b/>
        <sz val="10"/>
        <color indexed="8"/>
        <rFont val="Lucida Bright"/>
        <family val="1"/>
      </rPr>
      <t xml:space="preserve">t   </t>
    </r>
    <r>
      <rPr>
        <sz val="10"/>
        <color indexed="8"/>
        <rFont val="Lucida Bright"/>
        <family val="1"/>
      </rPr>
      <t xml:space="preserve"> U.S. EPA. 2006. </t>
    </r>
    <r>
      <rPr>
        <i/>
        <sz val="10"/>
        <color indexed="8"/>
        <rFont val="Lucida Bright"/>
        <family val="1"/>
      </rPr>
      <t xml:space="preserve">Ecological soil screening levels for silver. </t>
    </r>
    <r>
      <rPr>
        <sz val="10"/>
        <color indexed="8"/>
        <rFont val="Lucida Bright"/>
        <family val="1"/>
      </rPr>
      <t>Interim final. OSWER directive 9285.7-77. Washington.</t>
    </r>
  </si>
  <si>
    <r>
      <rPr>
        <b/>
        <sz val="10"/>
        <color indexed="8"/>
        <rFont val="Lucida Bright"/>
        <family val="1"/>
      </rPr>
      <t xml:space="preserve">u   </t>
    </r>
    <r>
      <rPr>
        <sz val="10"/>
        <color indexed="8"/>
        <rFont val="Lucida Bright"/>
        <family val="1"/>
      </rPr>
      <t xml:space="preserve"> U.S. EPA. 2007. </t>
    </r>
    <r>
      <rPr>
        <i/>
        <sz val="10"/>
        <color indexed="8"/>
        <rFont val="Lucida Bright"/>
        <family val="1"/>
      </rPr>
      <t>Ecological soil screening levels for zinc.</t>
    </r>
    <r>
      <rPr>
        <sz val="10"/>
        <color indexed="8"/>
        <rFont val="Lucida Bright"/>
        <family val="1"/>
      </rPr>
      <t xml:space="preserve"> Interim final. OSWER directive 9285.7-73. Washington.</t>
    </r>
  </si>
  <si>
    <r>
      <rPr>
        <b/>
        <sz val="10"/>
        <color indexed="8"/>
        <rFont val="Lucida Bright"/>
        <family val="1"/>
      </rPr>
      <t xml:space="preserve">r     </t>
    </r>
    <r>
      <rPr>
        <sz val="10"/>
        <color indexed="8"/>
        <rFont val="Lucida Bright"/>
        <family val="1"/>
      </rPr>
      <t xml:space="preserve">U.S. EPA. 2007. </t>
    </r>
    <r>
      <rPr>
        <i/>
        <sz val="10"/>
        <color indexed="8"/>
        <rFont val="Lucida Bright"/>
        <family val="1"/>
      </rPr>
      <t>Ecological soil screening levels for nickel.</t>
    </r>
    <r>
      <rPr>
        <sz val="10"/>
        <color indexed="8"/>
        <rFont val="Lucida Bright"/>
        <family val="1"/>
      </rPr>
      <t xml:space="preserve"> Interim final. OSWER directive 9285.7-76. Washington.</t>
    </r>
  </si>
  <si>
    <t>Summary of Updates to the Benchmark Tables Accompanying the Ecological Risk Assessment Guidance (RG-263)</t>
  </si>
  <si>
    <t>Date of Change</t>
  </si>
  <si>
    <t>Media</t>
  </si>
  <si>
    <t>Change Made</t>
  </si>
  <si>
    <t>Sediment</t>
  </si>
  <si>
    <t>Soil</t>
  </si>
  <si>
    <t xml:space="preserve">Freshwater ammonia values corrected </t>
  </si>
  <si>
    <t>Freshwater copper benthic PCL corrected</t>
  </si>
  <si>
    <t xml:space="preserve">Benchmark for all PAHs removed and replaced with wildlife PCL </t>
  </si>
  <si>
    <t>total PAHs</t>
  </si>
  <si>
    <t>Chromium previously not identified as bioaccumulator by bold and italics text, this has been corrected</t>
  </si>
  <si>
    <r>
      <t xml:space="preserve">p   </t>
    </r>
    <r>
      <rPr>
        <sz val="10"/>
        <color indexed="8"/>
        <rFont val="Lucida Bright"/>
        <family val="1"/>
      </rPr>
      <t xml:space="preserve">Giesy, J.P., J.E. Naile, J.S. Khim, P.D. Jones and J.L. Newsted. 2010. Aquatic toxicology of perfluorinated chemicals. </t>
    </r>
    <r>
      <rPr>
        <i/>
        <sz val="10"/>
        <color indexed="8"/>
        <rFont val="Lucida Bright"/>
        <family val="1"/>
      </rPr>
      <t>Rev. Env. Contam. Toxicol.</t>
    </r>
    <r>
      <rPr>
        <sz val="10"/>
        <color indexed="8"/>
        <rFont val="Lucida Bright"/>
        <family val="1"/>
      </rPr>
      <t xml:space="preserve"> 202:1-52. A freshwater risk based exposure level of 4.7E-05 mg/L was developed by the author that is protective of predatory birds (bald eagle, herring gull and belted kingfisher).</t>
    </r>
  </si>
  <si>
    <t>1763-23-1</t>
  </si>
  <si>
    <t>perfluorooctanesulfonic acid (PFOS)</t>
  </si>
  <si>
    <t>Freshwater benchmark, second effects level and benthic PCL added for PFOS</t>
  </si>
  <si>
    <t>1,4-dichlorobenzene identified as a volatile organic compound, previously listed under semivolatile organic compounds</t>
  </si>
  <si>
    <t>Freshwater and saltwater chronic benchmarks for molybdenum updated</t>
  </si>
  <si>
    <t>g, h</t>
  </si>
  <si>
    <t xml:space="preserve">low-molecular-weight PAHs  </t>
  </si>
  <si>
    <t xml:space="preserve">high-molecular-weight PAHs   </t>
  </si>
  <si>
    <t>g, i</t>
  </si>
  <si>
    <t>g, j</t>
  </si>
  <si>
    <r>
      <t xml:space="preserve">total </t>
    </r>
    <r>
      <rPr>
        <sz val="11"/>
        <rFont val="Lucida Bright"/>
        <family val="1"/>
      </rPr>
      <t>PAHs</t>
    </r>
  </si>
  <si>
    <t>BHC</t>
  </si>
  <si>
    <t>sum DDD</t>
  </si>
  <si>
    <t>sum DDE</t>
  </si>
  <si>
    <t>sum DDT</t>
  </si>
  <si>
    <t>total DDTs</t>
  </si>
  <si>
    <t>total PCBs</t>
  </si>
  <si>
    <t>d,o</t>
  </si>
  <si>
    <t>aluminum</t>
  </si>
  <si>
    <r>
      <t>chromium</t>
    </r>
    <r>
      <rPr>
        <vertAlign val="superscript"/>
        <sz val="11"/>
        <color indexed="8"/>
        <rFont val="Lucida Bright"/>
        <family val="1"/>
      </rPr>
      <t xml:space="preserve"> </t>
    </r>
    <r>
      <rPr>
        <sz val="11"/>
        <color indexed="8"/>
        <rFont val="Lucida Bright"/>
        <family val="1"/>
      </rPr>
      <t>(tri)</t>
    </r>
  </si>
  <si>
    <r>
      <t>chromium</t>
    </r>
    <r>
      <rPr>
        <sz val="11"/>
        <color indexed="8"/>
        <rFont val="Lucida Bright"/>
        <family val="1"/>
      </rPr>
      <t xml:space="preserve"> (hex)</t>
    </r>
  </si>
  <si>
    <r>
      <t>silver,</t>
    </r>
    <r>
      <rPr>
        <sz val="11"/>
        <color indexed="8"/>
        <rFont val="Lucida Bright"/>
        <family val="1"/>
      </rPr>
      <t xml:space="preserve"> as free ion </t>
    </r>
  </si>
  <si>
    <t>chromium (tri)</t>
  </si>
  <si>
    <r>
      <rPr>
        <b/>
        <sz val="10"/>
        <color indexed="8"/>
        <rFont val="Lucida Bright"/>
        <family val="1"/>
      </rPr>
      <t xml:space="preserve">(m)    </t>
    </r>
    <r>
      <rPr>
        <sz val="10"/>
        <color indexed="8"/>
        <rFont val="Lucida Bright"/>
        <family val="1"/>
      </rPr>
      <t>Indicates that a criterion may be multiplied by a WER or based on a biotic ligand model result in order to incorporate effects of local water chemistry on toxicity. The WER multiplier is equal to 1 except where sufficient data are available to establish a site-specific multiplier. The number preceding the m in the freshwater equation is an EPA conversion factor.</t>
    </r>
  </si>
  <si>
    <t>All</t>
  </si>
  <si>
    <t>Improved readability for printing</t>
  </si>
  <si>
    <r>
      <rPr>
        <b/>
        <sz val="10"/>
        <color indexed="8"/>
        <rFont val="Lucida Bright"/>
        <family val="1"/>
      </rPr>
      <t xml:space="preserve">v  </t>
    </r>
    <r>
      <rPr>
        <sz val="10"/>
        <color indexed="8"/>
        <rFont val="Lucida Bright"/>
        <family val="1"/>
      </rPr>
      <t xml:space="preserve"> The TCEQ has replaced all soil PAH benchmarks with the lowest Conservative PCL for total PAHs (2.8 mg/kg) for wildlife from the Ecological PCL Database. As stated in 10.5.3 of ERAG, TCEQ prefers that PAHs are evaluated as totals and not LPAHs and HPAHs. </t>
    </r>
  </si>
  <si>
    <t xml:space="preserve">Carbaryl freshwater chronic, salt water acute and salt water chronic values updated to be consistent with Texas Surface Water Quality Standards </t>
  </si>
  <si>
    <t>All National Ambient Water Quality Criteria verified on-line: www.epa.gov/wqc/national-recommended-water-quality-criteria-aquatic-life-criteria-table, no new values added</t>
  </si>
  <si>
    <r>
      <rPr>
        <b/>
        <sz val="10"/>
        <color indexed="8"/>
        <rFont val="Lucida Bright"/>
        <family val="1"/>
      </rPr>
      <t>b</t>
    </r>
    <r>
      <rPr>
        <sz val="10"/>
        <color indexed="8"/>
        <rFont val="Lucida Bright"/>
        <family val="1"/>
      </rPr>
      <t xml:space="preserve">    National Ambient Water Quality Criteria (verified January 2018).  Note: chronic value for aluminum is </t>
    </r>
    <r>
      <rPr>
        <b/>
        <sz val="10"/>
        <color indexed="8"/>
        <rFont val="Lucida Bright"/>
        <family val="1"/>
      </rPr>
      <t>not</t>
    </r>
    <r>
      <rPr>
        <sz val="10"/>
        <color indexed="8"/>
        <rFont val="Lucida Bright"/>
        <family val="1"/>
      </rPr>
      <t xml:space="preserve"> based on the dissolved fraction.</t>
    </r>
  </si>
  <si>
    <r>
      <rPr>
        <b/>
        <sz val="10"/>
        <color indexed="8"/>
        <rFont val="Lucida Bright"/>
        <family val="1"/>
      </rPr>
      <t xml:space="preserve">b    </t>
    </r>
    <r>
      <rPr>
        <sz val="10"/>
        <color indexed="8"/>
        <rFont val="Lucida Bright"/>
        <family val="1"/>
      </rPr>
      <t>National Ambient Water Quality Criteria. Verified January 2018.</t>
    </r>
  </si>
  <si>
    <r>
      <t xml:space="preserve">This Excel workbook and the companion document </t>
    </r>
    <r>
      <rPr>
        <i/>
        <sz val="10"/>
        <color indexed="8"/>
        <rFont val="Lucida Bright"/>
        <family val="1"/>
      </rPr>
      <t>Supporting Documentation for TCEQ’s Ecological Benchmark Tables</t>
    </r>
    <r>
      <rPr>
        <sz val="10"/>
        <color indexed="8"/>
        <rFont val="Lucida Bright"/>
        <family val="1"/>
      </rPr>
      <t xml:space="preserve"> comprise RG-263b. Their intended use is to provide support to the parent document: </t>
    </r>
    <r>
      <rPr>
        <i/>
        <sz val="10"/>
        <color indexed="8"/>
        <rFont val="Lucida Bright"/>
        <family val="1"/>
      </rPr>
      <t>Conducting Ecological Risk Assessments at Remediation Sites in Texas</t>
    </r>
    <r>
      <rPr>
        <sz val="10"/>
        <color indexed="8"/>
        <rFont val="Lucida Bright"/>
        <family val="1"/>
      </rPr>
      <t>, TCEQ publication RG-263.</t>
    </r>
  </si>
  <si>
    <t xml:space="preserve">Required element 1 is specified in the Texas Risk Reduction Program (TRRP) rule [30 TAC Chapter 350.77 (c)(1)]. </t>
  </si>
  <si>
    <t>note</t>
  </si>
  <si>
    <t>This table provides instructions for the Ecological Benchmark Tables.</t>
  </si>
  <si>
    <t>End of worksheet.</t>
  </si>
  <si>
    <r>
      <rPr>
        <b/>
        <sz val="10"/>
        <color theme="1"/>
        <rFont val="Lucida Bright"/>
        <family val="1"/>
      </rPr>
      <t>(d)</t>
    </r>
    <r>
      <rPr>
        <sz val="10"/>
        <color theme="1"/>
        <rFont val="Lucida Bright"/>
        <family val="1"/>
      </rPr>
      <t xml:space="preserve">    Indicates that the benchmarks are for the dissolved portion in water.</t>
    </r>
  </si>
  <si>
    <r>
      <rPr>
        <b/>
        <sz val="10"/>
        <color theme="1"/>
        <rFont val="Lucida Bright"/>
        <family val="1"/>
      </rPr>
      <t xml:space="preserve">a </t>
    </r>
    <r>
      <rPr>
        <b/>
        <i/>
        <sz val="10"/>
        <color theme="1"/>
        <rFont val="Lucida Bright"/>
        <family val="1"/>
      </rPr>
      <t xml:space="preserve">   </t>
    </r>
    <r>
      <rPr>
        <sz val="10"/>
        <color theme="1"/>
        <rFont val="Lucida Bright"/>
        <family val="1"/>
      </rPr>
      <t>Texas-specific median background concentrations. 30 TAC 350.51(m).</t>
    </r>
  </si>
  <si>
    <r>
      <rPr>
        <b/>
        <sz val="10"/>
        <color indexed="8"/>
        <rFont val="Lucida Bright"/>
        <family val="1"/>
      </rPr>
      <t xml:space="preserve">g </t>
    </r>
    <r>
      <rPr>
        <sz val="10"/>
        <color indexed="8"/>
        <rFont val="Lucida Bright"/>
        <family val="1"/>
      </rPr>
      <t xml:space="preserve">  U.S. EPA. 2005. Ecological soil screening levels for antimony. Interim final. OSWER directive 9285.7-61. Washington. </t>
    </r>
  </si>
  <si>
    <r>
      <rPr>
        <b/>
        <sz val="10"/>
        <color indexed="8"/>
        <rFont val="Lucida Bright"/>
        <family val="1"/>
      </rPr>
      <t>h</t>
    </r>
    <r>
      <rPr>
        <sz val="10"/>
        <color indexed="8"/>
        <rFont val="Lucida Bright"/>
        <family val="1"/>
      </rPr>
      <t xml:space="preserve">   U.S. EPA. 2007. Ecological soil screening levels for copper. Interim final. OSWER directive 9285.7-68. Washington.</t>
    </r>
  </si>
  <si>
    <r>
      <rPr>
        <b/>
        <sz val="10"/>
        <color indexed="8"/>
        <rFont val="Lucida Bright"/>
        <family val="1"/>
      </rPr>
      <t>i</t>
    </r>
    <r>
      <rPr>
        <sz val="10"/>
        <color indexed="8"/>
        <rFont val="Lucida Bright"/>
        <family val="1"/>
      </rPr>
      <t xml:space="preserve">    U.S. EPA. 2005. Ecological soil screening levels for barium. Interim final. OSWER directive 9285.7-63. Washington. </t>
    </r>
  </si>
  <si>
    <r>
      <rPr>
        <b/>
        <sz val="10"/>
        <color indexed="8"/>
        <rFont val="Lucida Bright"/>
        <family val="1"/>
      </rPr>
      <t>j</t>
    </r>
    <r>
      <rPr>
        <sz val="10"/>
        <color indexed="8"/>
        <rFont val="Lucida Bright"/>
        <family val="1"/>
      </rPr>
      <t xml:space="preserve">    U.S. EPA. 2005. Ecological soil screening levels for beryllium. Interim final. OSWER directive 9285.7-64. Washington.</t>
    </r>
  </si>
  <si>
    <r>
      <rPr>
        <b/>
        <sz val="10"/>
        <color indexed="8"/>
        <rFont val="Lucida Bright"/>
        <family val="1"/>
      </rPr>
      <t>k</t>
    </r>
    <r>
      <rPr>
        <sz val="10"/>
        <color indexed="8"/>
        <rFont val="Lucida Bright"/>
        <family val="1"/>
      </rPr>
      <t xml:space="preserve">   U.S. EPA. 2005. Ecological soil screening levels for cadmium. Interim final. OSWER directive 9285.7-65. Washington.</t>
    </r>
  </si>
  <si>
    <r>
      <rPr>
        <b/>
        <sz val="10"/>
        <color indexed="8"/>
        <rFont val="Lucida Bright"/>
        <family val="1"/>
      </rPr>
      <t>l</t>
    </r>
    <r>
      <rPr>
        <sz val="10"/>
        <color indexed="8"/>
        <rFont val="Lucida Bright"/>
        <family val="1"/>
      </rPr>
      <t xml:space="preserve">    U.S. EPA. 2005. Ecological soil screening levels for cobalt. Interim final. OSWER directive 9285.7-67. Washington.</t>
    </r>
  </si>
  <si>
    <r>
      <rPr>
        <b/>
        <sz val="10"/>
        <rFont val="Lucida Bright"/>
        <family val="1"/>
      </rPr>
      <t>o</t>
    </r>
    <r>
      <rPr>
        <sz val="10"/>
        <rFont val="Lucida Bright"/>
        <family val="1"/>
      </rPr>
      <t xml:space="preserve">    Based on the procedure defined in TCEQ, 2010, </t>
    </r>
    <r>
      <rPr>
        <i/>
        <sz val="10"/>
        <rFont val="Lucida Bright"/>
        <family val="1"/>
      </rPr>
      <t>Procedures to Implement the Texas Surface Water Quality Standards</t>
    </r>
    <r>
      <rPr>
        <sz val="10"/>
        <rFont val="Lucida Bright"/>
        <family val="1"/>
      </rPr>
      <t xml:space="preserve">. The percentage of dissolved silver that is in the free ionic form is estimated from the following regression equation: </t>
    </r>
  </si>
  <si>
    <t>Freshwater benchmarks for PFOS added. A surface water wildlife value protective of predatory birds is listed in the footnote</t>
  </si>
  <si>
    <r>
      <rPr>
        <b/>
        <sz val="10"/>
        <color indexed="8"/>
        <rFont val="Lucida Bright"/>
        <family val="1"/>
      </rPr>
      <t>a </t>
    </r>
    <r>
      <rPr>
        <sz val="10"/>
        <color indexed="8"/>
        <rFont val="Lucida Bright"/>
        <family val="1"/>
      </rPr>
      <t xml:space="preserve"> Criteria are from Texas Surface Water Quality Standards (30 TAC 307.6, Table 1). Effective March 1, 2018. </t>
    </r>
  </si>
  <si>
    <r>
      <rPr>
        <b/>
        <sz val="10"/>
        <rFont val="Lucida Bright"/>
        <family val="1"/>
      </rPr>
      <t>g</t>
    </r>
    <r>
      <rPr>
        <sz val="10"/>
        <rFont val="Lucida Bright"/>
        <family val="1"/>
      </rPr>
      <t> Criteria calculated using an assumed hardness of 50 mg/L as CaCO</t>
    </r>
    <r>
      <rPr>
        <vertAlign val="subscript"/>
        <sz val="10"/>
        <rFont val="Lucida Bright"/>
        <family val="1"/>
      </rPr>
      <t>3</t>
    </r>
    <r>
      <rPr>
        <sz val="10"/>
        <rFont val="Lucida Bright"/>
        <family val="1"/>
      </rPr>
      <t xml:space="preserve">.  The hardness-based formulas are included on a separate sheet. The person should use the lower 15th-percentile hardness value for the nearest downstream classified segment as listed in TCEQ (2011), </t>
    </r>
    <r>
      <rPr>
        <i/>
        <sz val="10"/>
        <rFont val="Lucida Bright"/>
        <family val="1"/>
      </rPr>
      <t>Procedures to Implement the Texas Surface Water Quality Standard</t>
    </r>
    <r>
      <rPr>
        <sz val="10"/>
        <rFont val="Lucida Bright"/>
        <family val="1"/>
      </rPr>
      <t xml:space="preserve">. Alternatively, site-specific hardness values may be used. See discussion in </t>
    </r>
    <r>
      <rPr>
        <b/>
        <sz val="10"/>
        <rFont val="Lucida Bright"/>
        <family val="1"/>
      </rPr>
      <t>3.2.3</t>
    </r>
    <r>
      <rPr>
        <sz val="10"/>
        <rFont val="Lucida Bright"/>
        <family val="1"/>
      </rPr>
      <t xml:space="preserve"> of  TRRP-24. </t>
    </r>
  </si>
  <si>
    <r>
      <rPr>
        <b/>
        <sz val="10"/>
        <rFont val="Lucida Bright"/>
        <family val="1"/>
      </rPr>
      <t>n</t>
    </r>
    <r>
      <rPr>
        <sz val="10"/>
        <rFont val="Lucida Bright"/>
        <family val="1"/>
      </rPr>
      <t xml:space="preserve">    Heijerick D.G. and S. Carey. 2017. The toxicity of molybdate to freshwater and marine organisms. III. Generating additional chronic toxicity data for the refinement of safe environmental exposure concentrations in the US and Europe. </t>
    </r>
    <r>
      <rPr>
        <i/>
        <sz val="10"/>
        <rFont val="Lucida Bright"/>
        <family val="1"/>
      </rPr>
      <t>Science of the Total Environment.</t>
    </r>
    <r>
      <rPr>
        <sz val="10"/>
        <rFont val="Lucida Bright"/>
        <family val="1"/>
      </rPr>
      <t xml:space="preserve"> 609: 420-428.</t>
    </r>
  </si>
  <si>
    <r>
      <t xml:space="preserve">a    </t>
    </r>
    <r>
      <rPr>
        <sz val="10"/>
        <color indexed="8"/>
        <rFont val="Lucida Bright"/>
        <family val="1"/>
      </rPr>
      <t xml:space="preserve">Criteria are from Texas Surface Water Quality Standards (30 TAC 307.6, Table 1). Effective March 1, 2018. </t>
    </r>
  </si>
  <si>
    <t>This table provides a list of all edits and additions to the Ecological Benchmark Tables from 2018 through 2019.</t>
  </si>
  <si>
    <t>Beryllium freshwater acute and chronic values updated using the LC50 approach.</t>
  </si>
  <si>
    <t>Barium freshwater acute and chronic values updated using the LC50 approach. Saltwater values were also reexamined but did not change between 2018 and 2019.</t>
  </si>
  <si>
    <t>Cobalt freshwater acute and chronic values updated using the LC50 approach. Cobalt acute and chronic saltwater values added using the LC50 approach.</t>
  </si>
  <si>
    <t>f, p</t>
  </si>
  <si>
    <t>Magnesium freshwater benchmarks removed, after reconsideration of the previous values and a lack of useful scientific literature under the LC50 approach.</t>
  </si>
  <si>
    <t>Chrysene freshwater benchmarks removed, after reconsideration of the previous values and a lack of useful scientific literature under the LC50 approach.</t>
  </si>
  <si>
    <r>
      <t>benz(</t>
    </r>
    <r>
      <rPr>
        <i/>
        <sz val="11"/>
        <color theme="1"/>
        <rFont val="Lucida Bright"/>
        <family val="1"/>
      </rPr>
      <t>a</t>
    </r>
    <r>
      <rPr>
        <sz val="11"/>
        <color theme="1"/>
        <rFont val="Lucida Bright"/>
        <family val="1"/>
      </rPr>
      <t xml:space="preserve">)anthracene </t>
    </r>
  </si>
  <si>
    <t>"Benzo(a)anthracene" relabeled as "benz(a)anthracene," which is more consistent with the human health PCL tables (April 2018) and appears to be a more common spelling. Freshwater acute and chronic values for BaA updated using the LC50 approach.</t>
  </si>
  <si>
    <t>Anthracene freshwater and saltwater acute and chronic values updated using the LC50 approach. The saltwater acute benchmark did not change between 2018 and 2019.</t>
  </si>
  <si>
    <t>Dibenz[a,h]anthracene freshwater acute and chronic values updated using the LC50 approach.</t>
  </si>
  <si>
    <r>
      <rPr>
        <b/>
        <sz val="10"/>
        <rFont val="Lucida Bright"/>
        <family val="1"/>
      </rPr>
      <t xml:space="preserve">f </t>
    </r>
    <r>
      <rPr>
        <sz val="10"/>
        <rFont val="Lucida Bright"/>
        <family val="1"/>
      </rPr>
      <t xml:space="preserve">   Benchmark derived by TCEQ using the LC</t>
    </r>
    <r>
      <rPr>
        <vertAlign val="subscript"/>
        <sz val="10"/>
        <rFont val="Lucida Bright"/>
        <family val="1"/>
      </rPr>
      <t xml:space="preserve">50 </t>
    </r>
    <r>
      <rPr>
        <sz val="10"/>
        <rFont val="Lucida Bright"/>
        <family val="1"/>
      </rPr>
      <t xml:space="preserve">approach in accordance with methodology defined in the Texas Surface Water Quality Standards 30 TAC 307.6 (c) (7) </t>
    </r>
    <r>
      <rPr>
        <u/>
        <sz val="10"/>
        <color theme="1"/>
        <rFont val="Lucida Bright"/>
        <family val="1"/>
      </rPr>
      <t>after 2016.</t>
    </r>
  </si>
  <si>
    <t>335-67-1</t>
  </si>
  <si>
    <r>
      <rPr>
        <b/>
        <sz val="10"/>
        <color indexed="8"/>
        <rFont val="Lucida Bright"/>
        <family val="1"/>
      </rPr>
      <t xml:space="preserve">e    </t>
    </r>
    <r>
      <rPr>
        <sz val="10"/>
        <color indexed="8"/>
        <rFont val="Lucida Bright"/>
        <family val="1"/>
      </rPr>
      <t>Benchmark derived by TCEQ using the LC</t>
    </r>
    <r>
      <rPr>
        <vertAlign val="subscript"/>
        <sz val="10"/>
        <color indexed="8"/>
        <rFont val="Lucida Bright"/>
        <family val="1"/>
      </rPr>
      <t>50</t>
    </r>
    <r>
      <rPr>
        <sz val="10"/>
        <color indexed="8"/>
        <rFont val="Lucida Bright"/>
        <family val="1"/>
      </rPr>
      <t xml:space="preserve"> approach in accordance with the Texas Surface Water Quality Standards 30 TAC 307.6(c)(7) </t>
    </r>
    <r>
      <rPr>
        <u/>
        <sz val="10"/>
        <color rgb="FF000000"/>
        <rFont val="Lucida Bright"/>
        <family val="1"/>
      </rPr>
      <t>after 2016</t>
    </r>
    <r>
      <rPr>
        <sz val="10"/>
        <color indexed="8"/>
        <rFont val="Lucida Bright"/>
        <family val="1"/>
      </rPr>
      <t>.</t>
    </r>
  </si>
  <si>
    <t>perfluorooctanoic acid (PFOA)</t>
  </si>
  <si>
    <t>2-methylnaphthalene surface water benchmarks were re-evaluated using the LC50 approach and updated as necessary.</t>
  </si>
  <si>
    <t>Di-n-butyl phthalate surface water benchmarks were re-evaluated using the LC50 approach and updated as necessary.</t>
  </si>
  <si>
    <t>Di-n-octyl phthalate surface water benchmarks were re-evaluated using the LC50 approach and updated as necessary.</t>
  </si>
  <si>
    <t>Fluorene surface water benchmarks were re-evaluated using the LC50 approach and updated as necessary.</t>
  </si>
  <si>
    <t>Pyrene surface water benchmarks were re-evaluated using the LC50 approach and updated as necessary.</t>
  </si>
  <si>
    <t>Vinyl chloride surface water benchmarks were re-evaluated using the LC50 approach and updated as necessary.</t>
  </si>
  <si>
    <t>PFOS sediment benchmarks were updated, using the EqP approach.</t>
  </si>
  <si>
    <t>PFOS surface water benchmarks were re-evaluated and updated as necessary.</t>
  </si>
  <si>
    <t>Vinyl chloride sediment benchmarks were updated, using the EqP approach.</t>
  </si>
  <si>
    <t>Molybdenum surface water benchmarks were re-evaluated using the LC50 approach and other approaches, and updated as necessary.</t>
  </si>
  <si>
    <t>Footnote "f" updated for the Surface Water Metals, Inorganic table. Footnote "e" updated for the Surface Water Organics table. Footnotes "q" and "r" added to the Surface Water Organics table.</t>
  </si>
  <si>
    <t>PFOA surface water benchmarks added for freshwater acute and chronic values.</t>
  </si>
  <si>
    <t>1-methylnaphthalene surface water benchmarks were re-evaluated using the LC50 approach and updated as necessary.</t>
  </si>
  <si>
    <t>3-methyl-4-chlorophenol surface water benchmarks were re-evaluated using the LC50 approach and updated as necessary. No marine/saltwater values proposed.</t>
  </si>
  <si>
    <t>3-methyl-4-chlorophenol freshwater sediment benchmarks were re-evaluated using the EqP approach and updated as necessary. No marine/saltwater values proposed.</t>
  </si>
  <si>
    <t>Benzo(a)pyrene surface water benchmarks were re-evaluated using the LC50 approach and updated as necessary.</t>
  </si>
  <si>
    <t>Naphthalene surface water benchmarks were re-evaluated using the LC50 approach and updated as necessary.</t>
  </si>
  <si>
    <t>Benz(a)anthracene surface water benchmarks were re-evaluated using the LC50 approach and updated as necessary.</t>
  </si>
  <si>
    <r>
      <t xml:space="preserve">r  </t>
    </r>
    <r>
      <rPr>
        <sz val="10"/>
        <color rgb="FF000000"/>
        <rFont val="Lucida Bright"/>
        <family val="1"/>
      </rPr>
      <t xml:space="preserve"> Benchmarks based on NOAELs, LOAELs, or similar values from specific toxicological studies. Contact the TCEQ for more information.</t>
    </r>
  </si>
  <si>
    <r>
      <t xml:space="preserve">s   </t>
    </r>
    <r>
      <rPr>
        <sz val="10"/>
        <color rgb="FF000000"/>
        <rFont val="Lucida Bright"/>
        <family val="1"/>
      </rPr>
      <t>Benchmarks calculated using EqP principles (Fuchsman, 2003) and existing sediment benchmarks for this COC. Also see footnotes "b" and "o" in the Sediment table.</t>
    </r>
  </si>
  <si>
    <r>
      <rPr>
        <b/>
        <sz val="10"/>
        <color indexed="8"/>
        <rFont val="Lucida Bright"/>
        <family val="1"/>
      </rPr>
      <t>l</t>
    </r>
    <r>
      <rPr>
        <sz val="10"/>
        <color indexed="8"/>
        <rFont val="Lucida Bright"/>
        <family val="1"/>
      </rPr>
      <t xml:space="preserve">    Acute benchmark set at solubility limit specified in the Chemical Parameters table in the Human Health PCLs workbook (January 2021), based on a lack of aquatic toxicity identified below that value. The chronic benchmark is derived from the acute benchmark using a set factor (e.g., 0.01).</t>
    </r>
  </si>
  <si>
    <t>2-methyl-4,6-dinitrophenol surface water benchmarks were re-evaluated using the LC50 approach and updated as necessary. No marine/saltwater values proposed.</t>
  </si>
  <si>
    <t>hexachlorocyclohexane, gamma (lindane; gamma-BHC)</t>
  </si>
  <si>
    <t>hexachlorocyclohexane, alpha (alpha-BHC)</t>
  </si>
  <si>
    <t>hexachlorocyclohexane, beta (beta-BHC)</t>
  </si>
  <si>
    <t>All listed hexachlorocycohexanes (alpha, beta, gamma, delta) relabeled for greater consistency with the Human Health PCL tables.</t>
  </si>
  <si>
    <t>alpha HCH (alpha BHC) surface water benchmarks were re-evaluated using the LC50 approach and updated as necessary.</t>
  </si>
  <si>
    <t>delta HCH (delta BHC) surface water benchmarks were re-evaluated using the LC50 approach and updated as necessary.</t>
  </si>
  <si>
    <t>hexachlorocylohexane, delta (delta-BHC)</t>
  </si>
  <si>
    <t>beta HCH (beta BHC) surface water benchmarks were re-evaluated using the LC50 approach and updated as necessary. No marine/saltwater values proposed.</t>
  </si>
  <si>
    <t>Footnotes "l" and "q" updated for the Surface Water Organics table. Footnote "s" added to the Surface Water Organics table.</t>
  </si>
  <si>
    <r>
      <rPr>
        <b/>
        <sz val="10"/>
        <color indexed="8"/>
        <rFont val="Lucida Bright"/>
        <family val="1"/>
      </rPr>
      <t xml:space="preserve">n    </t>
    </r>
    <r>
      <rPr>
        <sz val="10"/>
        <color indexed="8"/>
        <rFont val="Lucida Bright"/>
        <family val="1"/>
      </rPr>
      <t>Washington State Sediment Management Standards. Chapter 173-204, Washington Administrative Code; February 25, 2013. &lt;https://app.leg.wa.gov/WAC/default.aspx?cite=173-204&gt;.</t>
    </r>
  </si>
  <si>
    <t>Footnote "n" updated to reflect an up-to-date web address.</t>
  </si>
  <si>
    <t>11097-69-1</t>
  </si>
  <si>
    <t>The Aroclor 1254 CAS No. is corrected to read: 11097-69-1.</t>
  </si>
  <si>
    <r>
      <rPr>
        <b/>
        <sz val="10"/>
        <rFont val="Lucida Bright"/>
        <family val="1"/>
      </rPr>
      <t>q</t>
    </r>
    <r>
      <rPr>
        <sz val="10"/>
        <rFont val="Lucida Bright"/>
        <family val="1"/>
      </rPr>
      <t xml:space="preserve">   CRC CARE (Cooperative Research Centre for Contamination Assessment and Remediation of the Environment). 2017. Assessment, management and remediation for PFOS and PFOA – Part 3: ecological screening levels. Technical Report No. 38. CRC CARE, Newcastle, Australia. 61 pgs. (Table 12).</t>
    </r>
  </si>
  <si>
    <t>Surface water</t>
  </si>
  <si>
    <t>3-methylphenol (m-cresol)</t>
  </si>
  <si>
    <t>108-39-4</t>
  </si>
  <si>
    <r>
      <t xml:space="preserve">t   </t>
    </r>
    <r>
      <rPr>
        <sz val="10"/>
        <color rgb="FF000000"/>
        <rFont val="Lucida Bright"/>
        <family val="1"/>
      </rPr>
      <t>Benchmarks from U.S. EPA Region 4.</t>
    </r>
  </si>
  <si>
    <t>Footnote "t" added to the Surface Water Organics table.</t>
  </si>
  <si>
    <t>Benzoic acid surface water values updated for freshwater, using the LC50 approach.</t>
  </si>
  <si>
    <t>2-methylphenol surface water values updated for freshwater and saltwater, using the LC50 approach.</t>
  </si>
  <si>
    <t>Rows for nitrite and phosphorus (elemental) are deleted in the Surface Water, Inorganic tab. No surface water benchmarks are available for these COCs at this time.</t>
  </si>
  <si>
    <t>Ethylene glycol surface water values updated for freshwater, using the LC50 approach.</t>
  </si>
  <si>
    <t>4-methylphenol surface water values updated for freshwater and added for saltwater, using the LC50 approach.</t>
  </si>
  <si>
    <t>3-methylphenol surface water values added for freshwater, using the LC50 approach.</t>
  </si>
  <si>
    <t>2,4-dinitrotoluene surface water benchmarks updated for freshwater and saltwater, using the LC50 approach.</t>
  </si>
  <si>
    <t>Benzidine surface water benchmarks updated for freshwater and added for saltwater, using the LC50 approach.</t>
  </si>
  <si>
    <t>Nitroglycerin surface water benchmarks updated for freshwater, using the LC50 approach. Saltwater benchmarks added using U.S. EPA Region 4 values.</t>
  </si>
  <si>
    <t>2,4-dichlorophenol benchmarks updated for freshwater and saltwater, using the LC50 approach.</t>
  </si>
  <si>
    <t>2,4-dimethylphenol benchmarks updated for freshwater and saltwater, using the LC50 approach.</t>
  </si>
  <si>
    <t>2,4-dinitrophenol benchmarks updated for freshwater and saltwater, using the LC50 approach.</t>
  </si>
  <si>
    <t>2-chlorophenol benchmarks updated for freshwater and saltwater, using the LC50 approach.</t>
  </si>
  <si>
    <t>2-nitrotoluene benchmarks updated for freshwater and saltwater, using the LC50 approach (freshwater) and EPA Region 4 values (saltwater).</t>
  </si>
  <si>
    <t>3-nitrotoluene benchmarks updated for freshwater and saltwater, using the LC50 approach (freshwater) and EPA Region 4 values (saltwater).</t>
  </si>
  <si>
    <t>4-nitrotoluene benchmarks updated for freshwater and saltwater, using the LC50 approach (freshwater) and EPA Region 4 values (saltwater).</t>
  </si>
  <si>
    <t>2-nitrotoluene sediment benchmarks have been removed. Values from 2022 were based on the EqP approach, which may not be ideal for this COC. Alternative sediment benchmarks may be considered in the future, as necessary.</t>
  </si>
  <si>
    <t>4-nitrotoluene sediment benchmarks have been removed. Values from 2022 were based on the EqP approach, which may not be ideal for this COC. Alternative sediment benchmarks may be considered in the future, as necessary.</t>
  </si>
  <si>
    <t>Last revised: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</si>
</sst>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E+00"/>
    <numFmt numFmtId="165" formatCode="0.000"/>
    <numFmt numFmtId="166" formatCode="0.00000"/>
    <numFmt numFmtId="167" formatCode="0.0"/>
    <numFmt numFmtId="168" formatCode="#,##0.0"/>
    <numFmt numFmtId="169" formatCode="#,##0.000"/>
    <numFmt numFmtId="170" formatCode="#,##0.0000"/>
    <numFmt numFmtId="171" formatCode="#,##0.00000"/>
    <numFmt numFmtId="172" formatCode="0.0000"/>
    <numFmt numFmtId="173" formatCode="0.E+00"/>
    <numFmt numFmtId="174" formatCode="mmmm\ d\,\ yyyy"/>
    <numFmt numFmtId="175" formatCode="0.0000000"/>
  </numFmts>
  <fonts count="59" x14ac:knownFonts="1">
    <font>
      <sz val="11"/>
      <color theme="1"/>
      <name val="Calibri"/>
      <family val="2"/>
      <scheme val="minor"/>
    </font>
    <font>
      <sz val="12"/>
      <name val="Times New Roman"/>
      <family val="1"/>
    </font>
    <font>
      <b/>
      <sz val="15"/>
      <color theme="3"/>
      <name val="Verdana"/>
      <family val="2"/>
    </font>
    <font>
      <sz val="11"/>
      <color theme="1"/>
      <name val="Georgia"/>
      <family val="1"/>
    </font>
    <font>
      <sz val="12"/>
      <color theme="1"/>
      <name val="Georgia"/>
      <family val="1"/>
    </font>
    <font>
      <sz val="10"/>
      <color theme="1"/>
      <name val="Georgia"/>
      <family val="1"/>
    </font>
    <font>
      <sz val="16"/>
      <color theme="1"/>
      <name val="Georgia"/>
      <family val="1"/>
    </font>
    <font>
      <sz val="20"/>
      <color theme="1"/>
      <name val="Georgia"/>
      <family val="1"/>
    </font>
    <font>
      <vertAlign val="superscript"/>
      <sz val="11"/>
      <color theme="1"/>
      <name val="Georgia"/>
      <family val="1"/>
    </font>
    <font>
      <b/>
      <sz val="11"/>
      <color theme="1"/>
      <name val="Lucida Bright"/>
      <family val="1"/>
    </font>
    <font>
      <sz val="11"/>
      <color theme="1"/>
      <name val="Lucida Bright"/>
      <family val="1"/>
    </font>
    <font>
      <i/>
      <sz val="11"/>
      <color indexed="8"/>
      <name val="Lucida Bright"/>
      <family val="1"/>
    </font>
    <font>
      <sz val="11"/>
      <color indexed="8"/>
      <name val="Lucida Bright"/>
      <family val="1"/>
    </font>
    <font>
      <b/>
      <sz val="10"/>
      <color theme="1"/>
      <name val="Lucida Bright"/>
      <family val="1"/>
    </font>
    <font>
      <sz val="10"/>
      <color theme="1"/>
      <name val="Lucida Bright"/>
      <family val="1"/>
    </font>
    <font>
      <i/>
      <sz val="10"/>
      <color indexed="8"/>
      <name val="Lucida Bright"/>
      <family val="1"/>
    </font>
    <font>
      <sz val="10"/>
      <color indexed="8"/>
      <name val="Lucida Bright"/>
      <family val="1"/>
    </font>
    <font>
      <b/>
      <sz val="20"/>
      <name val="Lucida Bright"/>
      <family val="1"/>
    </font>
    <font>
      <b/>
      <sz val="12"/>
      <name val="Lucida Bright"/>
      <family val="1"/>
    </font>
    <font>
      <vertAlign val="superscript"/>
      <sz val="11"/>
      <color indexed="8"/>
      <name val="Lucida Bright"/>
      <family val="1"/>
    </font>
    <font>
      <sz val="11"/>
      <color theme="0"/>
      <name val="Lucida Bright"/>
      <family val="1"/>
    </font>
    <font>
      <sz val="9"/>
      <color theme="0"/>
      <name val="Lucida Bright"/>
      <family val="1"/>
    </font>
    <font>
      <sz val="11"/>
      <name val="Lucida Bright"/>
      <family val="1"/>
    </font>
    <font>
      <sz val="8"/>
      <color theme="0"/>
      <name val="Lucida Bright"/>
      <family val="1"/>
    </font>
    <font>
      <b/>
      <i/>
      <sz val="11"/>
      <color theme="1"/>
      <name val="Lucida Bright"/>
      <family val="1"/>
    </font>
    <font>
      <vertAlign val="subscript"/>
      <sz val="11"/>
      <name val="Lucida Bright"/>
      <family val="1"/>
    </font>
    <font>
      <vertAlign val="superscript"/>
      <sz val="11"/>
      <name val="Lucida Bright"/>
      <family val="1"/>
    </font>
    <font>
      <b/>
      <i/>
      <sz val="10"/>
      <color theme="1"/>
      <name val="Lucida Bright"/>
      <family val="1"/>
    </font>
    <font>
      <b/>
      <sz val="10"/>
      <color indexed="8"/>
      <name val="Lucida Bright"/>
      <family val="1"/>
    </font>
    <font>
      <vertAlign val="subscript"/>
      <sz val="10"/>
      <color indexed="8"/>
      <name val="Lucida Bright"/>
      <family val="1"/>
    </font>
    <font>
      <sz val="10"/>
      <name val="Lucida Bright"/>
      <family val="1"/>
    </font>
    <font>
      <i/>
      <sz val="11"/>
      <color theme="1"/>
      <name val="Lucida Bright"/>
      <family val="1"/>
    </font>
    <font>
      <b/>
      <sz val="12"/>
      <color theme="1"/>
      <name val="Lucida Bright"/>
      <family val="1"/>
    </font>
    <font>
      <i/>
      <sz val="11"/>
      <name val="Lucida Bright"/>
      <family val="1"/>
    </font>
    <font>
      <b/>
      <i/>
      <sz val="10"/>
      <color indexed="8"/>
      <name val="Lucida Bright"/>
      <family val="1"/>
    </font>
    <font>
      <b/>
      <i/>
      <sz val="11"/>
      <name val="Lucida Bright"/>
      <family val="1"/>
    </font>
    <font>
      <b/>
      <sz val="11"/>
      <name val="Lucida Bright"/>
      <family val="1"/>
    </font>
    <font>
      <b/>
      <sz val="10"/>
      <name val="Lucida Bright"/>
      <family val="1"/>
    </font>
    <font>
      <i/>
      <sz val="10"/>
      <color theme="1"/>
      <name val="Lucida Bright"/>
      <family val="1"/>
    </font>
    <font>
      <i/>
      <vertAlign val="subscript"/>
      <sz val="10"/>
      <color indexed="8"/>
      <name val="Lucida Bright"/>
      <family val="1"/>
    </font>
    <font>
      <i/>
      <sz val="10"/>
      <name val="Lucida Bright"/>
      <family val="1"/>
    </font>
    <font>
      <vertAlign val="subscript"/>
      <sz val="10"/>
      <name val="Lucida Bright"/>
      <family val="1"/>
    </font>
    <font>
      <vertAlign val="superscript"/>
      <sz val="10"/>
      <name val="Lucida Bright"/>
      <family val="1"/>
    </font>
    <font>
      <b/>
      <sz val="12"/>
      <name val="Verdana"/>
      <family val="2"/>
    </font>
    <font>
      <sz val="12"/>
      <name val="Verdana"/>
      <family val="2"/>
    </font>
    <font>
      <b/>
      <sz val="11"/>
      <color theme="0"/>
      <name val="Lucida Bright"/>
      <family val="1"/>
    </font>
    <font>
      <b/>
      <i/>
      <sz val="11"/>
      <color theme="0"/>
      <name val="Lucida Bright"/>
      <family val="1"/>
    </font>
    <font>
      <i/>
      <sz val="11"/>
      <color theme="0"/>
      <name val="Lucida Bright"/>
      <family val="1"/>
    </font>
    <font>
      <b/>
      <sz val="12"/>
      <color theme="0" tint="-0.249977111117893"/>
      <name val="Lucida Bright"/>
      <family val="1"/>
    </font>
    <font>
      <sz val="18"/>
      <color theme="1"/>
      <name val="Calibri"/>
      <family val="2"/>
      <scheme val="minor"/>
    </font>
    <font>
      <b/>
      <sz val="16"/>
      <name val="Verdana"/>
      <family val="2"/>
    </font>
    <font>
      <sz val="16"/>
      <color theme="1"/>
      <name val="Verdana"/>
      <family val="2"/>
    </font>
    <font>
      <sz val="10"/>
      <color theme="0"/>
      <name val="Lucida Bright"/>
      <family val="1"/>
    </font>
    <font>
      <sz val="9"/>
      <name val="Lucida Bright"/>
      <family val="1"/>
    </font>
    <font>
      <sz val="10"/>
      <color rgb="FF000000"/>
      <name val="Lucida Bright"/>
      <family val="1"/>
    </font>
    <font>
      <sz val="9"/>
      <color theme="1"/>
      <name val="Lucida Bright"/>
      <family val="1"/>
    </font>
    <font>
      <u/>
      <sz val="10"/>
      <color theme="1"/>
      <name val="Lucida Bright"/>
      <family val="1"/>
    </font>
    <font>
      <u/>
      <sz val="10"/>
      <color rgb="FF000000"/>
      <name val="Lucida Bright"/>
      <family val="1"/>
    </font>
    <font>
      <sz val="11"/>
      <color rgb="FF000000"/>
      <name val="Lucida Bright"/>
      <family val="1"/>
    </font>
  </fonts>
  <fills count="7">
    <fill>
      <patternFill patternType="none"/>
    </fill>
    <fill>
      <patternFill patternType="gray125"/>
    </fill>
    <fill>
      <patternFill patternType="solid">
        <fgColor indexed="22"/>
        <bgColor indexed="24"/>
      </patternFill>
    </fill>
    <fill>
      <patternFill patternType="solid">
        <fgColor theme="0"/>
        <bgColor indexed="64"/>
      </patternFill>
    </fill>
    <fill>
      <patternFill patternType="solid">
        <fgColor theme="0" tint="-0.24994659260841701"/>
        <bgColor indexed="2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ck">
        <color theme="4"/>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indexed="64"/>
      </top>
      <bottom/>
      <diagonal/>
    </border>
    <border>
      <left style="medium">
        <color rgb="FF000000"/>
      </left>
      <right style="double">
        <color indexed="64"/>
      </right>
      <top style="thin">
        <color indexed="64"/>
      </top>
      <bottom style="thin">
        <color indexed="64"/>
      </bottom>
      <diagonal/>
    </border>
    <border>
      <left style="medium">
        <color rgb="FF000000"/>
      </left>
      <right style="double">
        <color indexed="64"/>
      </right>
      <top/>
      <bottom/>
      <diagonal/>
    </border>
    <border>
      <left style="medium">
        <color rgb="FF000000"/>
      </left>
      <right style="double">
        <color indexed="64"/>
      </right>
      <top style="medium">
        <color rgb="FF000000"/>
      </top>
      <bottom/>
      <diagonal/>
    </border>
    <border>
      <left style="medium">
        <color indexed="64"/>
      </left>
      <right style="double">
        <color indexed="64"/>
      </right>
      <top style="medium">
        <color rgb="FF000000"/>
      </top>
      <bottom/>
      <diagonal/>
    </border>
    <border>
      <left style="medium">
        <color rgb="FF000000"/>
      </left>
      <right/>
      <top style="medium">
        <color rgb="FF000000"/>
      </top>
      <bottom style="double">
        <color indexed="64"/>
      </bottom>
      <diagonal/>
    </border>
    <border>
      <left style="medium">
        <color rgb="FF000000"/>
      </left>
      <right style="double">
        <color indexed="64"/>
      </right>
      <top style="medium">
        <color rgb="FF000000"/>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medium">
        <color rgb="FF000000"/>
      </top>
      <bottom/>
      <diagonal/>
    </border>
    <border>
      <left/>
      <right style="medium">
        <color indexed="64"/>
      </right>
      <top style="thin">
        <color indexed="64"/>
      </top>
      <bottom style="thin">
        <color indexed="64"/>
      </bottom>
      <diagonal/>
    </border>
    <border>
      <left style="double">
        <color indexed="64"/>
      </left>
      <right/>
      <top/>
      <bottom/>
      <diagonal/>
    </border>
    <border>
      <left style="double">
        <color indexed="64"/>
      </left>
      <right/>
      <top style="medium">
        <color rgb="FF000000"/>
      </top>
      <bottom/>
      <diagonal/>
    </border>
    <border>
      <left style="double">
        <color indexed="64"/>
      </left>
      <right/>
      <top style="medium">
        <color rgb="FF000000"/>
      </top>
      <bottom style="double">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2" fillId="0" borderId="25" applyNumberFormat="0" applyFill="0" applyAlignment="0" applyProtection="0"/>
    <xf numFmtId="0" fontId="1" fillId="0" borderId="0"/>
    <xf numFmtId="0" fontId="1" fillId="0" borderId="0"/>
  </cellStyleXfs>
  <cellXfs count="285">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3" fillId="0" borderId="0" xfId="0" applyFont="1" applyAlignment="1">
      <alignment horizontal="left" vertical="center"/>
    </xf>
    <xf numFmtId="0" fontId="3" fillId="0" borderId="0" xfId="0" applyFont="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xf numFmtId="0" fontId="4" fillId="0" borderId="0" xfId="0" applyFont="1" applyAlignment="1">
      <alignment horizontal="center"/>
    </xf>
    <xf numFmtId="0" fontId="4" fillId="3" borderId="0" xfId="0" applyFont="1" applyFill="1"/>
    <xf numFmtId="0" fontId="4" fillId="3" borderId="0" xfId="0" applyFont="1" applyFill="1" applyAlignment="1">
      <alignment horizontal="center"/>
    </xf>
    <xf numFmtId="0" fontId="3" fillId="3"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xf>
    <xf numFmtId="0" fontId="7" fillId="0" borderId="0" xfId="0" applyFont="1"/>
    <xf numFmtId="0" fontId="7" fillId="0" borderId="0" xfId="0" applyFont="1" applyAlignment="1">
      <alignment horizontal="center" vertical="center"/>
    </xf>
    <xf numFmtId="0" fontId="3" fillId="0" borderId="0" xfId="0" applyFont="1" applyAlignment="1">
      <alignment horizontal="center" wrapText="1"/>
    </xf>
    <xf numFmtId="0" fontId="8" fillId="0" borderId="0" xfId="0" applyFont="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10" fillId="0" borderId="0" xfId="0" applyFont="1"/>
    <xf numFmtId="0" fontId="14" fillId="0" borderId="0" xfId="0" applyFont="1"/>
    <xf numFmtId="164" fontId="18" fillId="2" borderId="3" xfId="0" applyNumberFormat="1"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wrapText="1"/>
      <protection locked="0"/>
    </xf>
    <xf numFmtId="2" fontId="10"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4" fontId="10" fillId="0" borderId="10"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0" fontId="10" fillId="0" borderId="10" xfId="0" applyFont="1" applyBorder="1" applyAlignment="1">
      <alignment horizontal="center" vertical="center" wrapText="1"/>
    </xf>
    <xf numFmtId="172" fontId="10" fillId="0" borderId="10" xfId="0" applyNumberFormat="1" applyFont="1" applyBorder="1" applyAlignment="1">
      <alignment horizontal="center" vertical="center" wrapText="1"/>
    </xf>
    <xf numFmtId="2"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165" fontId="10" fillId="0" borderId="10" xfId="0" applyNumberFormat="1" applyFont="1" applyBorder="1" applyAlignment="1">
      <alignment horizontal="center" vertical="center"/>
    </xf>
    <xf numFmtId="3" fontId="10" fillId="0" borderId="10" xfId="0" applyNumberFormat="1" applyFont="1" applyBorder="1" applyAlignment="1">
      <alignment horizontal="center" vertical="center" wrapText="1"/>
    </xf>
    <xf numFmtId="168" fontId="10" fillId="0" borderId="10" xfId="0" applyNumberFormat="1" applyFont="1" applyBorder="1" applyAlignment="1">
      <alignment horizontal="center" vertical="center" wrapText="1"/>
    </xf>
    <xf numFmtId="0" fontId="10" fillId="0" borderId="10" xfId="0" applyFont="1" applyBorder="1" applyAlignment="1">
      <alignment horizontal="center" vertical="center"/>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172" fontId="10" fillId="0" borderId="10" xfId="0" applyNumberFormat="1" applyFont="1" applyBorder="1" applyAlignment="1">
      <alignment horizontal="center" vertical="center"/>
    </xf>
    <xf numFmtId="167" fontId="10" fillId="0" borderId="10" xfId="0" applyNumberFormat="1" applyFont="1" applyBorder="1" applyAlignment="1">
      <alignment horizontal="center" vertical="center"/>
    </xf>
    <xf numFmtId="0" fontId="10" fillId="0" borderId="9"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10" fillId="0" borderId="9" xfId="0" applyFont="1" applyBorder="1" applyAlignment="1">
      <alignment horizontal="center" vertical="center"/>
    </xf>
    <xf numFmtId="169" fontId="10" fillId="0" borderId="10" xfId="0" applyNumberFormat="1" applyFont="1" applyBorder="1" applyAlignment="1">
      <alignment horizontal="center" vertical="center" wrapText="1"/>
    </xf>
    <xf numFmtId="0" fontId="12" fillId="0" borderId="27" xfId="0" applyFont="1" applyBorder="1" applyAlignment="1">
      <alignment vertical="center" wrapText="1"/>
    </xf>
    <xf numFmtId="0" fontId="12" fillId="0" borderId="33" xfId="0" applyFont="1" applyBorder="1" applyAlignment="1">
      <alignment vertical="center" wrapText="1"/>
    </xf>
    <xf numFmtId="49" fontId="10" fillId="0" borderId="26" xfId="0" applyNumberFormat="1" applyFont="1" applyBorder="1" applyAlignment="1">
      <alignment vertical="center" wrapText="1"/>
    </xf>
    <xf numFmtId="0" fontId="10" fillId="0" borderId="30" xfId="0" applyFont="1" applyBorder="1" applyAlignment="1">
      <alignment vertical="center" wrapText="1"/>
    </xf>
    <xf numFmtId="0" fontId="10" fillId="0" borderId="27" xfId="0" applyFont="1" applyBorder="1" applyAlignment="1">
      <alignment vertical="center" wrapText="1"/>
    </xf>
    <xf numFmtId="0" fontId="10" fillId="0" borderId="31" xfId="0" applyFont="1" applyBorder="1" applyAlignment="1">
      <alignment vertical="center" wrapText="1"/>
    </xf>
    <xf numFmtId="0" fontId="12" fillId="0" borderId="31" xfId="0" applyFont="1" applyBorder="1" applyAlignment="1">
      <alignment vertical="center" wrapText="1"/>
    </xf>
    <xf numFmtId="0" fontId="10" fillId="0" borderId="32" xfId="0" applyFont="1" applyBorder="1" applyAlignment="1">
      <alignment vertical="center" wrapText="1"/>
    </xf>
    <xf numFmtId="0" fontId="10" fillId="0" borderId="28" xfId="0" applyFont="1" applyBorder="1" applyAlignment="1">
      <alignment vertical="center" wrapText="1"/>
    </xf>
    <xf numFmtId="0" fontId="12" fillId="0" borderId="34" xfId="0" applyFont="1" applyBorder="1" applyAlignment="1">
      <alignment vertical="center" wrapText="1"/>
    </xf>
    <xf numFmtId="164" fontId="18" fillId="2" borderId="4" xfId="0" applyNumberFormat="1" applyFont="1" applyFill="1" applyBorder="1" applyAlignment="1" applyProtection="1">
      <alignment horizontal="center" vertical="center" wrapText="1"/>
      <protection locked="0"/>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166" fontId="10" fillId="0" borderId="10" xfId="0" applyNumberFormat="1" applyFont="1" applyBorder="1" applyAlignment="1">
      <alignment horizontal="center" vertical="center" wrapText="1"/>
    </xf>
    <xf numFmtId="2" fontId="10" fillId="0" borderId="4" xfId="0" applyNumberFormat="1" applyFont="1" applyBorder="1" applyAlignment="1">
      <alignment horizontal="center" vertical="center"/>
    </xf>
    <xf numFmtId="0" fontId="10" fillId="0" borderId="13" xfId="0" applyFont="1" applyBorder="1" applyAlignment="1">
      <alignment horizontal="center" vertical="center" wrapText="1"/>
    </xf>
    <xf numFmtId="165" fontId="10" fillId="0" borderId="10" xfId="0" applyNumberFormat="1" applyFont="1" applyBorder="1" applyAlignment="1">
      <alignment horizontal="center" vertical="center" wrapText="1"/>
    </xf>
    <xf numFmtId="0" fontId="10" fillId="0" borderId="4" xfId="0" applyFont="1" applyBorder="1" applyAlignment="1">
      <alignment horizontal="center" vertical="center"/>
    </xf>
    <xf numFmtId="2" fontId="10" fillId="0" borderId="13" xfId="0" applyNumberFormat="1" applyFont="1" applyBorder="1" applyAlignment="1">
      <alignment horizontal="center" vertical="center" wrapText="1"/>
    </xf>
    <xf numFmtId="167" fontId="10" fillId="0" borderId="4" xfId="0" applyNumberFormat="1" applyFont="1" applyBorder="1" applyAlignment="1">
      <alignment horizontal="center" vertical="center"/>
    </xf>
    <xf numFmtId="0" fontId="20" fillId="0" borderId="13" xfId="0" applyFont="1" applyBorder="1" applyAlignment="1">
      <alignment horizontal="center" vertical="center" wrapText="1"/>
    </xf>
    <xf numFmtId="165" fontId="10" fillId="0" borderId="4" xfId="0" applyNumberFormat="1" applyFont="1" applyBorder="1" applyAlignment="1">
      <alignment horizontal="center" vertical="center"/>
    </xf>
    <xf numFmtId="166" fontId="10" fillId="0" borderId="10" xfId="0" applyNumberFormat="1" applyFont="1" applyBorder="1" applyAlignment="1">
      <alignment horizontal="center" vertical="center"/>
    </xf>
    <xf numFmtId="166" fontId="10" fillId="0" borderId="4" xfId="0" applyNumberFormat="1"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67" fontId="22" fillId="0" borderId="10" xfId="0" applyNumberFormat="1" applyFont="1" applyBorder="1" applyAlignment="1">
      <alignment horizontal="center" vertical="center"/>
    </xf>
    <xf numFmtId="0" fontId="22" fillId="0" borderId="11" xfId="0" applyFont="1" applyBorder="1" applyAlignment="1">
      <alignment horizontal="center" vertical="center"/>
    </xf>
    <xf numFmtId="1" fontId="10" fillId="0" borderId="4" xfId="0" applyNumberFormat="1" applyFont="1" applyBorder="1" applyAlignment="1">
      <alignment horizontal="center" vertical="center"/>
    </xf>
    <xf numFmtId="172" fontId="10" fillId="0" borderId="4" xfId="0" applyNumberFormat="1" applyFont="1" applyBorder="1" applyAlignment="1">
      <alignment horizontal="center" vertical="center"/>
    </xf>
    <xf numFmtId="167" fontId="10" fillId="0" borderId="10" xfId="0" applyNumberFormat="1" applyFont="1" applyBorder="1" applyAlignment="1">
      <alignment horizontal="center" vertical="center" wrapText="1"/>
    </xf>
    <xf numFmtId="165" fontId="22" fillId="0" borderId="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2" fontId="10" fillId="0" borderId="14" xfId="0" applyNumberFormat="1" applyFont="1" applyBorder="1" applyAlignment="1">
      <alignment horizontal="center" vertical="center"/>
    </xf>
    <xf numFmtId="0" fontId="10" fillId="0" borderId="15" xfId="0" applyFont="1" applyBorder="1" applyAlignment="1">
      <alignment horizontal="center" vertical="center" wrapText="1"/>
    </xf>
    <xf numFmtId="164" fontId="36" fillId="0" borderId="16" xfId="0" applyNumberFormat="1" applyFont="1" applyBorder="1" applyAlignment="1" applyProtection="1">
      <alignment horizontal="left" vertical="center"/>
      <protection locked="0"/>
    </xf>
    <xf numFmtId="0" fontId="10" fillId="0" borderId="3" xfId="0" applyFont="1" applyBorder="1" applyAlignment="1">
      <alignment vertical="center"/>
    </xf>
    <xf numFmtId="164" fontId="36" fillId="0" borderId="16" xfId="0" applyNumberFormat="1" applyFont="1" applyBorder="1" applyAlignment="1" applyProtection="1">
      <alignment vertical="center" wrapText="1"/>
      <protection locked="0"/>
    </xf>
    <xf numFmtId="164" fontId="36" fillId="0" borderId="16" xfId="0" applyNumberFormat="1" applyFont="1" applyBorder="1" applyAlignment="1" applyProtection="1">
      <alignment horizontal="left" vertical="center" wrapText="1"/>
      <protection locked="0"/>
    </xf>
    <xf numFmtId="0" fontId="10" fillId="0" borderId="5" xfId="0" applyFont="1" applyBorder="1" applyAlignment="1">
      <alignment vertical="center"/>
    </xf>
    <xf numFmtId="0" fontId="14" fillId="3" borderId="0" xfId="0" applyFont="1" applyFill="1"/>
    <xf numFmtId="0" fontId="14" fillId="3" borderId="0" xfId="0" applyFont="1" applyFill="1" applyAlignment="1">
      <alignment horizontal="center"/>
    </xf>
    <xf numFmtId="173" fontId="10" fillId="0" borderId="1"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3" fontId="22" fillId="0" borderId="4" xfId="0" applyNumberFormat="1" applyFont="1" applyBorder="1" applyAlignment="1">
      <alignment horizontal="center" vertical="center" wrapText="1"/>
    </xf>
    <xf numFmtId="173" fontId="22" fillId="0" borderId="1" xfId="0" applyNumberFormat="1" applyFont="1" applyBorder="1" applyAlignment="1">
      <alignment horizontal="center" vertical="center"/>
    </xf>
    <xf numFmtId="173" fontId="10" fillId="0" borderId="6" xfId="0" applyNumberFormat="1" applyFont="1" applyBorder="1" applyAlignment="1">
      <alignment horizontal="center" vertical="center" wrapText="1"/>
    </xf>
    <xf numFmtId="173" fontId="22" fillId="0" borderId="6" xfId="0" applyNumberFormat="1" applyFont="1" applyBorder="1" applyAlignment="1">
      <alignment horizontal="center" vertical="center" wrapText="1"/>
    </xf>
    <xf numFmtId="173" fontId="22" fillId="0" borderId="14" xfId="0" applyNumberFormat="1" applyFont="1" applyBorder="1" applyAlignment="1">
      <alignment horizontal="center" vertical="center" wrapText="1"/>
    </xf>
    <xf numFmtId="0" fontId="10" fillId="0" borderId="0" xfId="0" applyFont="1" applyAlignment="1">
      <alignment horizontal="center"/>
    </xf>
    <xf numFmtId="0" fontId="10" fillId="0" borderId="16" xfId="0" applyFont="1" applyBorder="1" applyAlignment="1">
      <alignment vertical="center" wrapText="1"/>
    </xf>
    <xf numFmtId="0" fontId="22" fillId="0" borderId="16" xfId="0" applyFont="1" applyBorder="1" applyAlignment="1">
      <alignment vertical="center" wrapText="1"/>
    </xf>
    <xf numFmtId="0" fontId="24" fillId="0" borderId="16" xfId="0" applyFont="1" applyBorder="1" applyAlignment="1">
      <alignment vertical="center" wrapText="1"/>
    </xf>
    <xf numFmtId="0" fontId="10" fillId="0" borderId="16" xfId="0" applyFont="1" applyBorder="1" applyAlignment="1">
      <alignment horizontal="left" vertical="center"/>
    </xf>
    <xf numFmtId="0" fontId="35" fillId="0" borderId="16" xfId="0" applyFont="1" applyBorder="1" applyAlignment="1">
      <alignment vertical="center" wrapText="1"/>
    </xf>
    <xf numFmtId="0" fontId="31" fillId="0" borderId="16" xfId="0" applyFont="1" applyBorder="1" applyAlignment="1">
      <alignment vertical="center" wrapText="1"/>
    </xf>
    <xf numFmtId="0" fontId="10" fillId="0" borderId="43" xfId="0" applyFont="1" applyBorder="1" applyAlignment="1">
      <alignment vertical="center" wrapText="1"/>
    </xf>
    <xf numFmtId="0" fontId="22" fillId="0" borderId="16" xfId="0" applyFont="1" applyBorder="1" applyAlignment="1">
      <alignment horizontal="left" vertical="center" wrapText="1"/>
    </xf>
    <xf numFmtId="0" fontId="10" fillId="0" borderId="43" xfId="0" applyFont="1" applyBorder="1" applyAlignment="1">
      <alignment horizontal="left" vertical="center" wrapText="1"/>
    </xf>
    <xf numFmtId="0" fontId="6" fillId="0" borderId="0" xfId="0" applyFont="1" applyAlignment="1">
      <alignment horizontal="center"/>
    </xf>
    <xf numFmtId="164" fontId="36" fillId="0" borderId="16" xfId="0" applyNumberFormat="1" applyFont="1" applyBorder="1" applyAlignment="1" applyProtection="1">
      <alignment vertical="center"/>
      <protection locked="0"/>
    </xf>
    <xf numFmtId="0" fontId="16" fillId="0" borderId="0" xfId="0" applyFont="1" applyAlignment="1">
      <alignment horizontal="left" vertical="center" wrapText="1"/>
    </xf>
    <xf numFmtId="0" fontId="14" fillId="0" borderId="0" xfId="0" applyFont="1" applyAlignment="1">
      <alignment horizontal="left" vertical="center" wrapText="1"/>
    </xf>
    <xf numFmtId="0" fontId="10" fillId="0" borderId="16" xfId="0" applyFont="1" applyBorder="1" applyAlignment="1">
      <alignment horizontal="left" vertical="center" wrapText="1"/>
    </xf>
    <xf numFmtId="164" fontId="45" fillId="0" borderId="13" xfId="0" applyNumberFormat="1" applyFont="1" applyBorder="1" applyAlignment="1" applyProtection="1">
      <alignment horizontal="center" vertical="center"/>
      <protection locked="0"/>
    </xf>
    <xf numFmtId="166" fontId="20" fillId="0" borderId="10" xfId="0" applyNumberFormat="1" applyFont="1" applyBorder="1" applyAlignment="1">
      <alignment horizontal="center" vertical="center"/>
    </xf>
    <xf numFmtId="172" fontId="20" fillId="0" borderId="4" xfId="0" applyNumberFormat="1" applyFont="1" applyBorder="1" applyAlignment="1">
      <alignment horizontal="center" vertical="center"/>
    </xf>
    <xf numFmtId="164" fontId="45" fillId="0" borderId="13" xfId="0" applyNumberFormat="1" applyFont="1" applyBorder="1" applyAlignment="1" applyProtection="1">
      <alignment horizontal="center" vertical="center" wrapText="1"/>
      <protection locked="0"/>
    </xf>
    <xf numFmtId="164" fontId="45" fillId="0" borderId="11" xfId="0" applyNumberFormat="1" applyFont="1" applyBorder="1" applyAlignment="1" applyProtection="1">
      <alignment horizontal="center" vertical="center"/>
      <protection locked="0"/>
    </xf>
    <xf numFmtId="164" fontId="48" fillId="2" borderId="3" xfId="0" applyNumberFormat="1" applyFont="1" applyFill="1" applyBorder="1" applyAlignment="1" applyProtection="1">
      <alignment horizontal="left"/>
      <protection locked="0"/>
    </xf>
    <xf numFmtId="0" fontId="49" fillId="0" borderId="0" xfId="0" applyFont="1"/>
    <xf numFmtId="0" fontId="32" fillId="5" borderId="0" xfId="0" applyFont="1" applyFill="1" applyAlignment="1">
      <alignment horizontal="center"/>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xf>
    <xf numFmtId="0" fontId="3" fillId="6" borderId="0" xfId="0" applyFont="1" applyFill="1"/>
    <xf numFmtId="0" fontId="21" fillId="0" borderId="11" xfId="0" applyFont="1" applyBorder="1" applyAlignment="1">
      <alignment horizontal="center" vertical="center" wrapText="1"/>
    </xf>
    <xf numFmtId="14" fontId="44" fillId="0" borderId="40" xfId="3" applyNumberFormat="1" applyFont="1" applyBorder="1" applyAlignment="1">
      <alignment horizontal="center" vertical="center" wrapText="1"/>
    </xf>
    <xf numFmtId="174" fontId="44" fillId="0" borderId="41" xfId="3" applyNumberFormat="1" applyFont="1" applyBorder="1" applyAlignment="1">
      <alignment horizontal="center" vertical="center" wrapText="1"/>
    </xf>
    <xf numFmtId="0" fontId="44" fillId="0" borderId="42" xfId="3" applyFont="1" applyBorder="1" applyAlignment="1">
      <alignment vertical="center" wrapText="1"/>
    </xf>
    <xf numFmtId="2" fontId="22" fillId="0" borderId="10" xfId="0" quotePrefix="1" applyNumberFormat="1" applyFont="1" applyBorder="1" applyAlignment="1">
      <alignment horizontal="center" vertical="center" wrapText="1"/>
    </xf>
    <xf numFmtId="0" fontId="53" fillId="0" borderId="11" xfId="0" applyFont="1" applyBorder="1" applyAlignment="1">
      <alignment horizontal="center" vertical="center" wrapText="1"/>
    </xf>
    <xf numFmtId="0" fontId="22" fillId="0" borderId="10" xfId="0" quotePrefix="1" applyFont="1" applyBorder="1" applyAlignment="1">
      <alignment horizontal="center" vertical="center" wrapText="1"/>
    </xf>
    <xf numFmtId="0" fontId="53"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3" fillId="6" borderId="0" xfId="0" applyFont="1" applyFill="1" applyAlignment="1">
      <alignment vertical="center"/>
    </xf>
    <xf numFmtId="14" fontId="44" fillId="0" borderId="40" xfId="3" applyNumberFormat="1" applyFont="1" applyBorder="1" applyAlignment="1">
      <alignment horizontal="center" wrapText="1"/>
    </xf>
    <xf numFmtId="174" fontId="44" fillId="0" borderId="41" xfId="3" applyNumberFormat="1" applyFont="1" applyBorder="1" applyAlignment="1">
      <alignment horizontal="center" wrapText="1"/>
    </xf>
    <xf numFmtId="0" fontId="44" fillId="0" borderId="42" xfId="3" applyFont="1" applyBorder="1" applyAlignment="1">
      <alignment wrapText="1"/>
    </xf>
    <xf numFmtId="0" fontId="10" fillId="0" borderId="10" xfId="0" quotePrefix="1" applyFont="1" applyBorder="1" applyAlignment="1">
      <alignment horizontal="center" vertical="center" wrapText="1"/>
    </xf>
    <xf numFmtId="0" fontId="55"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4" fillId="0" borderId="16" xfId="0" applyFont="1" applyBorder="1" applyAlignment="1">
      <alignment horizontal="left" vertical="center" wrapText="1"/>
    </xf>
    <xf numFmtId="11" fontId="10" fillId="0" borderId="13" xfId="0" applyNumberFormat="1" applyFont="1" applyBorder="1" applyAlignment="1">
      <alignment horizontal="center" vertical="center" wrapText="1"/>
    </xf>
    <xf numFmtId="174" fontId="43" fillId="0" borderId="37" xfId="3" applyNumberFormat="1" applyFont="1" applyBorder="1" applyAlignment="1">
      <alignment horizontal="center" wrapText="1"/>
    </xf>
    <xf numFmtId="174" fontId="43" fillId="0" borderId="38" xfId="3" applyNumberFormat="1" applyFont="1" applyBorder="1" applyAlignment="1">
      <alignment horizontal="center" wrapText="1"/>
    </xf>
    <xf numFmtId="164" fontId="18" fillId="0" borderId="16" xfId="0" applyNumberFormat="1" applyFont="1" applyBorder="1" applyAlignment="1" applyProtection="1">
      <alignment horizontal="center" wrapText="1"/>
      <protection locked="0"/>
    </xf>
    <xf numFmtId="164" fontId="18" fillId="0" borderId="1" xfId="0" applyNumberFormat="1" applyFont="1" applyBorder="1" applyAlignment="1" applyProtection="1">
      <alignment horizontal="center" wrapText="1"/>
      <protection locked="0"/>
    </xf>
    <xf numFmtId="164" fontId="18" fillId="0" borderId="10" xfId="0" applyNumberFormat="1" applyFont="1" applyBorder="1" applyAlignment="1" applyProtection="1">
      <alignment horizontal="center" wrapText="1"/>
      <protection locked="0"/>
    </xf>
    <xf numFmtId="164" fontId="18" fillId="0" borderId="11" xfId="0" applyNumberFormat="1" applyFont="1" applyBorder="1" applyAlignment="1" applyProtection="1">
      <alignment horizontal="center" wrapText="1"/>
      <protection locked="0"/>
    </xf>
    <xf numFmtId="164" fontId="18" fillId="0" borderId="4" xfId="0" applyNumberFormat="1" applyFont="1" applyBorder="1" applyAlignment="1" applyProtection="1">
      <alignment horizontal="center" wrapText="1"/>
      <protection locked="0"/>
    </xf>
    <xf numFmtId="0" fontId="20" fillId="0" borderId="10" xfId="0" quotePrefix="1" applyFont="1" applyBorder="1" applyAlignment="1">
      <alignment horizontal="center" vertical="center" wrapText="1"/>
    </xf>
    <xf numFmtId="0" fontId="21" fillId="0" borderId="9" xfId="0" applyFont="1" applyBorder="1" applyAlignment="1">
      <alignment horizontal="center" vertical="center" wrapText="1"/>
    </xf>
    <xf numFmtId="0" fontId="23" fillId="0" borderId="10" xfId="0" quotePrefix="1" applyFont="1" applyBorder="1" applyAlignment="1">
      <alignment horizontal="center" vertical="center" wrapText="1"/>
    </xf>
    <xf numFmtId="49" fontId="10" fillId="0" borderId="1" xfId="0" applyNumberFormat="1" applyFont="1" applyBorder="1" applyAlignment="1">
      <alignment horizontal="center" vertical="center" wrapText="1"/>
    </xf>
    <xf numFmtId="0" fontId="20" fillId="0" borderId="7" xfId="0" quotePrefix="1" applyFont="1" applyBorder="1" applyAlignment="1">
      <alignment horizontal="center"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14" fillId="0" borderId="0" xfId="0" applyFont="1" applyAlignment="1">
      <alignment vertical="center"/>
    </xf>
    <xf numFmtId="0" fontId="18" fillId="0" borderId="16" xfId="0" applyFont="1" applyBorder="1" applyAlignment="1">
      <alignment horizontal="center" wrapText="1"/>
    </xf>
    <xf numFmtId="0" fontId="18" fillId="0" borderId="45" xfId="0" applyFont="1" applyBorder="1" applyAlignment="1">
      <alignment horizontal="center" wrapText="1"/>
    </xf>
    <xf numFmtId="0" fontId="18" fillId="0" borderId="21" xfId="0" applyFont="1" applyBorder="1" applyAlignment="1">
      <alignment wrapText="1"/>
    </xf>
    <xf numFmtId="0" fontId="18" fillId="0" borderId="29" xfId="0" applyFont="1" applyBorder="1" applyAlignment="1">
      <alignment wrapText="1"/>
    </xf>
    <xf numFmtId="0" fontId="10" fillId="0" borderId="46" xfId="0" applyFont="1" applyBorder="1" applyAlignment="1">
      <alignment vertical="center" wrapText="1"/>
    </xf>
    <xf numFmtId="0" fontId="10" fillId="0" borderId="0" xfId="0" applyFont="1" applyAlignment="1">
      <alignment horizontal="center" vertical="center" wrapText="1"/>
    </xf>
    <xf numFmtId="0" fontId="10" fillId="0" borderId="47" xfId="0" applyFont="1" applyBorder="1" applyAlignment="1">
      <alignment vertical="center" wrapText="1"/>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8" xfId="0" applyFont="1" applyBorder="1" applyAlignment="1">
      <alignment horizontal="left" vertical="center" wrapText="1"/>
    </xf>
    <xf numFmtId="0" fontId="20" fillId="0" borderId="50" xfId="0" applyFont="1" applyBorder="1" applyAlignment="1">
      <alignment horizontal="left" vertical="center" wrapText="1"/>
    </xf>
    <xf numFmtId="164" fontId="18" fillId="0" borderId="16" xfId="0" applyNumberFormat="1" applyFont="1" applyBorder="1" applyAlignment="1" applyProtection="1">
      <alignment horizontal="left" wrapText="1"/>
      <protection locked="0"/>
    </xf>
    <xf numFmtId="164" fontId="18" fillId="0" borderId="11" xfId="0" applyNumberFormat="1" applyFont="1" applyBorder="1" applyAlignment="1" applyProtection="1">
      <alignment wrapText="1"/>
      <protection locked="0"/>
    </xf>
    <xf numFmtId="3" fontId="10" fillId="0" borderId="10" xfId="0" applyNumberFormat="1" applyFont="1" applyBorder="1" applyAlignment="1">
      <alignment horizontal="center" vertical="center"/>
    </xf>
    <xf numFmtId="3" fontId="10" fillId="0" borderId="4" xfId="0" applyNumberFormat="1" applyFont="1" applyBorder="1" applyAlignment="1">
      <alignment horizontal="center" vertical="center"/>
    </xf>
    <xf numFmtId="167" fontId="10" fillId="0" borderId="13" xfId="0" applyNumberFormat="1" applyFont="1" applyBorder="1" applyAlignment="1">
      <alignment horizontal="center" vertical="center" wrapText="1"/>
    </xf>
    <xf numFmtId="0" fontId="3" fillId="0" borderId="0" xfId="0" applyFont="1" applyAlignment="1">
      <alignment horizontal="left"/>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16" xfId="0" applyFont="1" applyBorder="1" applyAlignment="1">
      <alignment vertical="center"/>
    </xf>
    <xf numFmtId="0" fontId="24" fillId="0" borderId="16" xfId="0" applyFont="1" applyBorder="1" applyAlignment="1">
      <alignment vertical="center"/>
    </xf>
    <xf numFmtId="0" fontId="46" fillId="0" borderId="11" xfId="0" applyFont="1" applyBorder="1" applyAlignment="1">
      <alignment horizontal="center" vertical="center"/>
    </xf>
    <xf numFmtId="0" fontId="47" fillId="0" borderId="11" xfId="0" applyFont="1" applyBorder="1" applyAlignment="1">
      <alignment horizontal="center" vertical="center" wrapText="1"/>
    </xf>
    <xf numFmtId="0" fontId="46" fillId="0" borderId="11" xfId="0" applyFont="1" applyBorder="1" applyAlignment="1">
      <alignment horizontal="center" vertical="center" wrapText="1"/>
    </xf>
    <xf numFmtId="0" fontId="24" fillId="0" borderId="43" xfId="0" applyFont="1" applyBorder="1" applyAlignment="1">
      <alignment vertical="center" wrapText="1"/>
    </xf>
    <xf numFmtId="0" fontId="4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58" fillId="0" borderId="0" xfId="0" applyFont="1" applyAlignment="1">
      <alignment horizontal="center" vertical="center"/>
    </xf>
    <xf numFmtId="0" fontId="35" fillId="0" borderId="3" xfId="0" applyFont="1" applyBorder="1" applyAlignment="1">
      <alignment horizontal="right" vertical="center" wrapText="1"/>
    </xf>
    <xf numFmtId="0" fontId="24" fillId="0" borderId="3" xfId="0" applyFont="1" applyBorder="1" applyAlignment="1">
      <alignment horizontal="right"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left" vertical="center" wrapText="1"/>
    </xf>
    <xf numFmtId="169" fontId="10" fillId="6" borderId="10" xfId="0" applyNumberFormat="1" applyFont="1" applyFill="1" applyBorder="1" applyAlignment="1">
      <alignment horizontal="center" vertical="center" wrapText="1"/>
    </xf>
    <xf numFmtId="3" fontId="10" fillId="6" borderId="11" xfId="0" applyNumberFormat="1" applyFont="1" applyFill="1" applyBorder="1" applyAlignment="1">
      <alignment horizontal="center" vertical="center" wrapText="1"/>
    </xf>
    <xf numFmtId="0" fontId="10" fillId="6" borderId="9" xfId="0" applyFont="1" applyFill="1" applyBorder="1" applyAlignment="1">
      <alignment horizontal="center"/>
    </xf>
    <xf numFmtId="0" fontId="43" fillId="0" borderId="39" xfId="3" applyFont="1" applyBorder="1" applyAlignment="1">
      <alignment wrapText="1"/>
    </xf>
    <xf numFmtId="0" fontId="0" fillId="0" borderId="0" xfId="0" applyAlignment="1">
      <alignment wrapText="1"/>
    </xf>
    <xf numFmtId="164" fontId="18" fillId="0" borderId="3" xfId="0" applyNumberFormat="1" applyFont="1" applyBorder="1" applyAlignment="1" applyProtection="1">
      <alignment horizontal="center" wrapText="1"/>
      <protection locked="0"/>
    </xf>
    <xf numFmtId="164" fontId="18" fillId="0" borderId="9" xfId="0" applyNumberFormat="1" applyFont="1" applyBorder="1" applyAlignment="1" applyProtection="1">
      <alignment horizontal="center" wrapText="1"/>
      <protection locked="0"/>
    </xf>
    <xf numFmtId="0" fontId="9" fillId="0" borderId="16"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3" xfId="0" applyFont="1" applyBorder="1" applyAlignment="1">
      <alignment horizontal="left" vertical="center" wrapText="1"/>
    </xf>
    <xf numFmtId="0" fontId="22" fillId="0" borderId="3"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24" fillId="0" borderId="3" xfId="0" applyFont="1" applyBorder="1" applyAlignment="1">
      <alignment horizontal="left" vertical="center" wrapText="1"/>
    </xf>
    <xf numFmtId="4" fontId="23" fillId="0" borderId="10" xfId="0" applyNumberFormat="1" applyFont="1" applyBorder="1" applyAlignment="1">
      <alignment horizontal="center" vertical="center" wrapTex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4" fontId="23" fillId="0" borderId="13" xfId="0" applyNumberFormat="1" applyFont="1" applyBorder="1" applyAlignment="1">
      <alignment horizontal="center" vertical="center" wrapText="1"/>
    </xf>
    <xf numFmtId="0" fontId="22" fillId="0" borderId="9" xfId="0" applyFont="1" applyBorder="1" applyAlignment="1">
      <alignment horizontal="center" vertical="center"/>
    </xf>
    <xf numFmtId="169" fontId="22" fillId="0" borderId="10" xfId="0" applyNumberFormat="1" applyFont="1" applyBorder="1" applyAlignment="1">
      <alignment horizontal="center" vertical="center" wrapText="1"/>
    </xf>
    <xf numFmtId="0" fontId="10" fillId="0" borderId="3" xfId="0" applyFont="1" applyBorder="1" applyAlignment="1">
      <alignment horizontal="left" vertical="center"/>
    </xf>
    <xf numFmtId="11"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175" fontId="10" fillId="0" borderId="10" xfId="0" applyNumberFormat="1" applyFont="1" applyBorder="1" applyAlignment="1">
      <alignment horizontal="center" vertical="center" wrapText="1"/>
    </xf>
    <xf numFmtId="171" fontId="22" fillId="0" borderId="10" xfId="0" applyNumberFormat="1" applyFont="1" applyBorder="1" applyAlignment="1">
      <alignment horizontal="center" vertical="center" wrapText="1"/>
    </xf>
    <xf numFmtId="0" fontId="32" fillId="0" borderId="16" xfId="0" applyFont="1" applyBorder="1" applyAlignment="1">
      <alignment horizontal="left" vertical="center" wrapText="1"/>
    </xf>
    <xf numFmtId="167" fontId="10" fillId="0" borderId="10" xfId="0" quotePrefix="1"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22" fillId="0" borderId="13" xfId="0" applyFont="1" applyBorder="1" applyAlignment="1">
      <alignment horizontal="center" vertical="center" wrapText="1"/>
    </xf>
    <xf numFmtId="170" fontId="10" fillId="0" borderId="10"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171" fontId="10" fillId="0" borderId="10" xfId="0" applyNumberFormat="1" applyFont="1" applyBorder="1" applyAlignment="1">
      <alignment horizontal="center" vertical="center" wrapText="1"/>
    </xf>
    <xf numFmtId="0" fontId="10" fillId="0" borderId="5" xfId="0" applyFont="1" applyBorder="1" applyAlignment="1">
      <alignment horizontal="left" vertical="center" wrapText="1"/>
    </xf>
    <xf numFmtId="4" fontId="10"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0" fontId="10" fillId="0" borderId="12" xfId="0" applyFont="1" applyBorder="1" applyAlignment="1">
      <alignment horizontal="center"/>
    </xf>
    <xf numFmtId="0" fontId="16" fillId="0" borderId="0" xfId="0" applyFont="1" applyAlignment="1">
      <alignment vertical="center"/>
    </xf>
    <xf numFmtId="0" fontId="28" fillId="0" borderId="0" xfId="0" applyFont="1" applyAlignment="1">
      <alignment horizontal="left" vertical="center" wrapText="1"/>
    </xf>
    <xf numFmtId="0" fontId="51" fillId="0" borderId="53" xfId="0" applyFont="1" applyBorder="1" applyAlignment="1">
      <alignment horizontal="center"/>
    </xf>
    <xf numFmtId="0" fontId="0" fillId="0" borderId="0" xfId="0"/>
    <xf numFmtId="0" fontId="0" fillId="0" borderId="52" xfId="0" applyBorder="1"/>
    <xf numFmtId="174" fontId="50" fillId="0" borderId="35" xfId="3" applyNumberFormat="1" applyFont="1" applyBorder="1" applyAlignment="1">
      <alignment horizontal="center"/>
    </xf>
    <xf numFmtId="174" fontId="50" fillId="0" borderId="0" xfId="3" applyNumberFormat="1" applyFont="1" applyAlignment="1">
      <alignment horizontal="center"/>
    </xf>
    <xf numFmtId="174" fontId="50" fillId="0" borderId="36" xfId="3" applyNumberFormat="1" applyFont="1" applyBorder="1" applyAlignment="1">
      <alignment horizontal="center"/>
    </xf>
    <xf numFmtId="0" fontId="30" fillId="0" borderId="0" xfId="0" applyFont="1" applyAlignment="1">
      <alignment horizontal="left" vertical="center" wrapText="1"/>
    </xf>
    <xf numFmtId="0" fontId="37" fillId="0" borderId="0" xfId="0" quotePrefix="1" applyFont="1" applyAlignment="1">
      <alignment horizontal="left" vertical="center" wrapText="1"/>
    </xf>
    <xf numFmtId="0" fontId="30" fillId="0" borderId="0" xfId="0" applyFont="1" applyAlignment="1">
      <alignment vertical="center"/>
    </xf>
    <xf numFmtId="0" fontId="14" fillId="0" borderId="17" xfId="0" applyFont="1" applyBorder="1" applyAlignment="1">
      <alignment horizontal="left" vertical="center" wrapText="1"/>
    </xf>
    <xf numFmtId="164" fontId="17" fillId="0" borderId="18" xfId="0" applyNumberFormat="1" applyFont="1" applyBorder="1" applyAlignment="1" applyProtection="1">
      <alignment horizontal="center" vertical="center"/>
      <protection locked="0"/>
    </xf>
    <xf numFmtId="164" fontId="17" fillId="0" borderId="19" xfId="0" applyNumberFormat="1" applyFont="1" applyBorder="1" applyAlignment="1" applyProtection="1">
      <alignment horizontal="center" vertical="center"/>
      <protection locked="0"/>
    </xf>
    <xf numFmtId="164" fontId="17" fillId="0" borderId="20" xfId="0" applyNumberFormat="1" applyFont="1" applyBorder="1" applyAlignment="1" applyProtection="1">
      <alignment horizontal="center" vertical="center"/>
      <protection locked="0"/>
    </xf>
    <xf numFmtId="0" fontId="30" fillId="0" borderId="0" xfId="0" applyFont="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6" fillId="0" borderId="0" xfId="0" applyFont="1" applyAlignment="1">
      <alignment horizontal="left" vertical="center"/>
    </xf>
    <xf numFmtId="0" fontId="28" fillId="0" borderId="0" xfId="0" applyFont="1" applyAlignment="1">
      <alignment vertical="center" wrapText="1"/>
    </xf>
    <xf numFmtId="0" fontId="16" fillId="0" borderId="0" xfId="0" applyFont="1" applyAlignment="1">
      <alignment vertical="center" wrapText="1"/>
    </xf>
    <xf numFmtId="0" fontId="17" fillId="0" borderId="18"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3" fillId="0" borderId="0" xfId="0" applyFont="1" applyAlignment="1">
      <alignment horizontal="left" vertical="center" wrapText="1"/>
    </xf>
    <xf numFmtId="49" fontId="16"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164" fontId="17" fillId="0" borderId="18" xfId="0" applyNumberFormat="1" applyFont="1" applyBorder="1" applyAlignment="1" applyProtection="1">
      <alignment horizontal="center" vertical="center" wrapText="1"/>
      <protection locked="0"/>
    </xf>
    <xf numFmtId="164" fontId="17" fillId="0" borderId="19" xfId="0" applyNumberFormat="1" applyFont="1" applyBorder="1" applyAlignment="1" applyProtection="1">
      <alignment horizontal="center" vertical="center" wrapText="1"/>
      <protection locked="0"/>
    </xf>
    <xf numFmtId="164" fontId="17" fillId="0" borderId="20" xfId="0" applyNumberFormat="1" applyFont="1" applyBorder="1" applyAlignment="1" applyProtection="1">
      <alignment horizontal="center" vertical="center" wrapText="1"/>
      <protection locked="0"/>
    </xf>
    <xf numFmtId="0" fontId="14" fillId="0" borderId="0" xfId="0" applyFont="1" applyAlignment="1">
      <alignment horizontal="left" vertical="center"/>
    </xf>
    <xf numFmtId="164" fontId="17" fillId="0" borderId="22" xfId="0" applyNumberFormat="1" applyFont="1" applyBorder="1" applyAlignment="1" applyProtection="1">
      <alignment horizontal="center" vertical="center"/>
      <protection locked="0"/>
    </xf>
    <xf numFmtId="164" fontId="17" fillId="0" borderId="51" xfId="0" applyNumberFormat="1" applyFont="1" applyBorder="1" applyAlignment="1" applyProtection="1">
      <alignment horizontal="center" vertical="center"/>
      <protection locked="0"/>
    </xf>
    <xf numFmtId="164" fontId="17" fillId="0" borderId="23" xfId="0" applyNumberFormat="1" applyFont="1" applyBorder="1" applyAlignment="1" applyProtection="1">
      <alignment horizontal="center" vertical="center"/>
      <protection locked="0"/>
    </xf>
    <xf numFmtId="164" fontId="17" fillId="0" borderId="24" xfId="0" applyNumberFormat="1" applyFont="1" applyBorder="1" applyAlignment="1" applyProtection="1">
      <alignment horizontal="center" vertical="center"/>
      <protection locked="0"/>
    </xf>
    <xf numFmtId="0" fontId="14" fillId="3" borderId="0" xfId="0" applyFont="1" applyFill="1" applyAlignment="1">
      <alignment horizontal="left" vertical="center"/>
    </xf>
    <xf numFmtId="164" fontId="17" fillId="2" borderId="18" xfId="0" applyNumberFormat="1" applyFont="1" applyFill="1" applyBorder="1" applyAlignment="1" applyProtection="1">
      <alignment horizontal="center" vertical="center"/>
      <protection locked="0"/>
    </xf>
    <xf numFmtId="164" fontId="17" fillId="2" borderId="19" xfId="0" applyNumberFormat="1" applyFont="1" applyFill="1" applyBorder="1" applyAlignment="1" applyProtection="1">
      <alignment horizontal="center" vertical="center"/>
      <protection locked="0"/>
    </xf>
    <xf numFmtId="164" fontId="17"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left"/>
    </xf>
    <xf numFmtId="164" fontId="18" fillId="2" borderId="1" xfId="0" applyNumberFormat="1" applyFont="1" applyFill="1" applyBorder="1" applyAlignment="1" applyProtection="1">
      <alignment horizontal="center"/>
      <protection locked="0"/>
    </xf>
    <xf numFmtId="164" fontId="18" fillId="4" borderId="1" xfId="0" applyNumberFormat="1" applyFont="1" applyFill="1" applyBorder="1" applyAlignment="1" applyProtection="1">
      <alignment horizontal="center"/>
      <protection locked="0"/>
    </xf>
    <xf numFmtId="164" fontId="18" fillId="4" borderId="4" xfId="0" applyNumberFormat="1" applyFont="1" applyFill="1" applyBorder="1" applyAlignment="1" applyProtection="1">
      <alignment horizontal="center"/>
      <protection locked="0"/>
    </xf>
    <xf numFmtId="0" fontId="52" fillId="3" borderId="0" xfId="0" applyFont="1" applyFill="1" applyAlignment="1">
      <alignment horizontal="left" wrapText="1"/>
    </xf>
    <xf numFmtId="0" fontId="14" fillId="3" borderId="0" xfId="0" applyFont="1" applyFill="1" applyAlignment="1">
      <alignment horizontal="left" wrapText="1"/>
    </xf>
  </cellXfs>
  <cellStyles count="4">
    <cellStyle name="Heading 1" xfId="1" builtinId="16"/>
    <cellStyle name="Normal" xfId="0" builtinId="0"/>
    <cellStyle name="Normal 2 2" xfId="2" xr:uid="{00000000-0005-0000-0000-000003000000}"/>
    <cellStyle name="Normal_UPDATES"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287694</xdr:colOff>
      <xdr:row>56</xdr:row>
      <xdr:rowOff>808653</xdr:rowOff>
    </xdr:from>
    <xdr:to>
      <xdr:col>5</xdr:col>
      <xdr:colOff>62204</xdr:colOff>
      <xdr:row>57</xdr:row>
      <xdr:rowOff>0</xdr:rowOff>
    </xdr:to>
    <mc:AlternateContent xmlns:mc="http://schemas.openxmlformats.org/markup-compatibility/2006" xmlns:a14="http://schemas.microsoft.com/office/drawing/2010/main">
      <mc:Choice Requires="a14">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14:m>
                <m:oMathPara xmlns:m="http://schemas.openxmlformats.org/officeDocument/2006/math">
                  <m:oMathParaPr>
                    <m:jc m:val="centerGroup"/>
                  </m:oMathParaPr>
                  <m:oMath xmlns:m="http://schemas.openxmlformats.org/officeDocument/2006/math">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Y</m:t>
                    </m:r>
                    <m:r>
                      <m:rPr>
                        <m:nor/>
                      </m:rPr>
                      <a:rPr lang="en-US" sz="1100" b="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b="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d>
                              <m:d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dPr>
                              <m:e>
                                <m:f>
                                  <m:f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fPr>
                                  <m:num>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1</m:t>
                                    </m:r>
                                  </m:num>
                                  <m:den>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0.6559</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0.0044 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Cl</m:t>
                                    </m:r>
                                  </m:den>
                                </m:f>
                              </m:e>
                            </m:d>
                          </m:sup>
                        </m:sSup>
                      </m:sup>
                    </m:sSup>
                  </m:oMath>
                </m:oMathPara>
              </a14:m>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Choice>
      <mc:Fallback xmlns="">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"Y</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1</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0.6559</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0.0044 Cl</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 ) )</a:t>
              </a:r>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219075</xdr:colOff>
      <xdr:row>29</xdr:row>
      <xdr:rowOff>95250</xdr:rowOff>
    </xdr:from>
    <xdr:ext cx="4879093" cy="398571"/>
    <mc:AlternateContent xmlns:mc="http://schemas.openxmlformats.org/markup-compatibility/2006" xmlns:a14="http://schemas.microsoft.com/office/drawing/2010/main">
      <mc:Choice Requires="a14">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a:extLst>
                <a:ext uri="{FF2B5EF4-FFF2-40B4-BE49-F238E27FC236}">
                  <a16:creationId xmlns:a16="http://schemas.microsoft.com/office/drawing/2014/main" id="{00000000-0008-0000-0700-000005000000}"/>
                </a:ext>
              </a:extLst>
            </xdr:cNvPr>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Lucida Bright" panose="02040602050505020304" pitchFamily="18" charset="0"/>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a:rPr lang="en-US" sz="1100" b="0" i="1">
                            <a:latin typeface="Cambria Math" panose="02040503050406030204" pitchFamily="18" charset="0"/>
                          </a:rPr>
                          <m:t> </m:t>
                        </m:r>
                        <m:r>
                          <m:rPr>
                            <m:nor/>
                          </m:rPr>
                          <a:rPr lang="en-US" sz="1100" b="0" i="0">
                            <a:latin typeface="Lucida Bright" panose="02040602050505020304" pitchFamily="18" charset="0"/>
                          </a:rPr>
                          <m:t>+…+</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 +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soil</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 +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 </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soil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oneCellAnchor>
    <xdr:from>
      <xdr:col>0</xdr:col>
      <xdr:colOff>219075</xdr:colOff>
      <xdr:row>28</xdr:row>
      <xdr:rowOff>9525</xdr:rowOff>
    </xdr:from>
    <xdr:ext cx="5244897" cy="398571"/>
    <mc:AlternateContent xmlns:mc="http://schemas.openxmlformats.org/markup-compatibility/2006" xmlns:a14="http://schemas.microsoft.com/office/drawing/2010/main">
      <mc:Choice Requires="a14">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a:extLst>
                <a:ext uri="{FF2B5EF4-FFF2-40B4-BE49-F238E27FC236}">
                  <a16:creationId xmlns:a16="http://schemas.microsoft.com/office/drawing/2014/main" id="{00000000-0008-0000-0700-000006000000}"/>
                </a:ext>
              </a:extLst>
            </xdr:cNvPr>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sediment</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sediment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workbookViewId="0"/>
  </sheetViews>
  <sheetFormatPr defaultColWidth="0" defaultRowHeight="14.25" zeroHeight="1" x14ac:dyDescent="0.2"/>
  <cols>
    <col min="1" max="1" width="109.85546875" style="1" customWidth="1"/>
    <col min="2" max="12" width="0" style="1" hidden="1" customWidth="1"/>
    <col min="13" max="16384" width="9.140625" style="1" hidden="1"/>
  </cols>
  <sheetData>
    <row r="1" spans="1:12" ht="24.6" customHeight="1" x14ac:dyDescent="0.2">
      <c r="A1" s="127" t="s">
        <v>599</v>
      </c>
      <c r="B1" s="25"/>
      <c r="C1" s="24"/>
    </row>
    <row r="2" spans="1:12" s="7" customFormat="1" ht="52.5" customHeight="1" x14ac:dyDescent="0.25">
      <c r="A2" s="117" t="s">
        <v>794</v>
      </c>
      <c r="B2" s="117"/>
      <c r="C2" s="117"/>
      <c r="D2" s="117"/>
      <c r="E2" s="117"/>
      <c r="F2" s="117"/>
      <c r="G2" s="117"/>
      <c r="H2" s="117"/>
      <c r="I2" s="117"/>
      <c r="J2" s="117"/>
      <c r="K2" s="117"/>
      <c r="L2" s="117"/>
    </row>
    <row r="3" spans="1:12" s="7" customFormat="1" ht="45.75" customHeight="1" x14ac:dyDescent="0.25">
      <c r="A3" s="117" t="s">
        <v>708</v>
      </c>
      <c r="B3" s="117"/>
      <c r="C3" s="117"/>
      <c r="D3" s="117"/>
      <c r="E3" s="117"/>
      <c r="F3" s="117"/>
      <c r="G3" s="117"/>
      <c r="H3" s="117"/>
      <c r="I3" s="117"/>
      <c r="J3" s="117"/>
      <c r="K3" s="117"/>
      <c r="L3" s="117"/>
    </row>
    <row r="4" spans="1:12" s="7" customFormat="1" ht="39.950000000000003" customHeight="1" x14ac:dyDescent="0.25">
      <c r="A4" s="118" t="s">
        <v>596</v>
      </c>
      <c r="B4" s="118"/>
      <c r="C4" s="118"/>
      <c r="D4" s="118"/>
      <c r="E4" s="118"/>
      <c r="F4" s="118"/>
      <c r="G4" s="118"/>
      <c r="H4" s="118"/>
      <c r="I4" s="118"/>
      <c r="J4" s="118"/>
      <c r="K4" s="118"/>
      <c r="L4" s="118"/>
    </row>
    <row r="5" spans="1:12" s="7" customFormat="1" ht="39.950000000000003" customHeight="1" x14ac:dyDescent="0.25">
      <c r="A5" s="118" t="s">
        <v>795</v>
      </c>
      <c r="B5" s="118"/>
      <c r="C5" s="118"/>
      <c r="D5" s="118"/>
      <c r="E5" s="118"/>
      <c r="F5" s="118"/>
      <c r="G5" s="118"/>
      <c r="H5" s="118"/>
      <c r="I5" s="118"/>
      <c r="J5" s="118"/>
      <c r="K5" s="118"/>
      <c r="L5" s="118"/>
    </row>
    <row r="6" spans="1:12" s="7" customFormat="1" ht="39.950000000000003" customHeight="1" x14ac:dyDescent="0.25">
      <c r="A6" s="118" t="s">
        <v>595</v>
      </c>
      <c r="B6" s="118"/>
      <c r="C6" s="118"/>
      <c r="D6" s="118"/>
      <c r="E6" s="118"/>
      <c r="F6" s="118"/>
      <c r="G6" s="118"/>
      <c r="H6" s="118"/>
      <c r="I6" s="118"/>
      <c r="J6" s="118"/>
      <c r="K6" s="118"/>
      <c r="L6" s="118"/>
    </row>
    <row r="7" spans="1:12" s="7" customFormat="1" ht="39.950000000000003" customHeight="1" x14ac:dyDescent="0.25">
      <c r="A7" s="118" t="s">
        <v>731</v>
      </c>
      <c r="B7" s="118"/>
      <c r="C7" s="118"/>
      <c r="D7" s="118"/>
      <c r="E7" s="118"/>
      <c r="F7" s="118"/>
      <c r="G7" s="118"/>
      <c r="H7" s="118"/>
      <c r="I7" s="118"/>
      <c r="J7" s="118"/>
      <c r="K7" s="118"/>
      <c r="L7" s="118"/>
    </row>
    <row r="8" spans="1:12" s="7" customFormat="1" ht="18" customHeight="1" x14ac:dyDescent="0.25">
      <c r="A8" s="118" t="s">
        <v>797</v>
      </c>
      <c r="B8" s="118"/>
      <c r="C8" s="118"/>
      <c r="D8" s="118"/>
      <c r="E8" s="118"/>
      <c r="F8" s="118"/>
      <c r="G8" s="118"/>
      <c r="H8" s="118"/>
      <c r="I8" s="118"/>
      <c r="J8" s="118"/>
      <c r="K8" s="118"/>
      <c r="L8" s="118"/>
    </row>
    <row r="9" spans="1:12" ht="15.6" customHeight="1" x14ac:dyDescent="0.2">
      <c r="A9" s="25" t="s">
        <v>362</v>
      </c>
      <c r="B9" s="25"/>
      <c r="C9" s="24"/>
    </row>
  </sheetData>
  <pageMargins left="0.7" right="0.7" top="0.75" bottom="0.75" header="0.3" footer="0.3"/>
  <pageSetup orientation="landscape" r:id="rId1"/>
  <headerFooter>
    <oddFooter>&amp;CPage &amp;P of &amp;N&amp;RAugust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VK79"/>
  <sheetViews>
    <sheetView zoomScale="80" zoomScaleNormal="80" workbookViewId="0">
      <selection sqref="A1:C1"/>
    </sheetView>
  </sheetViews>
  <sheetFormatPr defaultColWidth="0" defaultRowHeight="15" zeroHeight="1" x14ac:dyDescent="0.25"/>
  <cols>
    <col min="1" max="1" width="23" bestFit="1" customWidth="1"/>
    <col min="2" max="2" width="19.7109375" customWidth="1"/>
    <col min="3" max="3" width="189.42578125" style="204" customWidth="1"/>
    <col min="4" max="256" width="8.85546875" hidden="1"/>
    <col min="257" max="257" width="17.42578125" hidden="1"/>
    <col min="258" max="258" width="19.7109375" hidden="1"/>
    <col min="259" max="259" width="155.140625" hidden="1"/>
    <col min="260" max="512" width="8.85546875" hidden="1"/>
    <col min="513" max="513" width="17.42578125" hidden="1"/>
    <col min="514" max="514" width="19.7109375" hidden="1"/>
    <col min="515" max="515" width="155.140625" hidden="1"/>
    <col min="516" max="768" width="8.85546875" hidden="1"/>
    <col min="769" max="769" width="17.42578125" hidden="1"/>
    <col min="770" max="770" width="19.7109375" hidden="1"/>
    <col min="771" max="771" width="155.140625" hidden="1"/>
    <col min="772" max="1024" width="8.85546875" hidden="1"/>
    <col min="1025" max="1025" width="17.42578125" hidden="1"/>
    <col min="1026" max="1026" width="19.7109375" hidden="1"/>
    <col min="1027" max="1027" width="155.140625" hidden="1"/>
    <col min="1028" max="1280" width="8.85546875" hidden="1"/>
    <col min="1281" max="1281" width="17.42578125" hidden="1"/>
    <col min="1282" max="1282" width="19.7109375" hidden="1"/>
    <col min="1283" max="1283" width="155.140625" hidden="1"/>
    <col min="1284" max="1536" width="8.85546875" hidden="1"/>
    <col min="1537" max="1537" width="17.42578125" hidden="1"/>
    <col min="1538" max="1538" width="19.7109375" hidden="1"/>
    <col min="1539" max="1539" width="155.140625" hidden="1"/>
    <col min="1540" max="1792" width="8.85546875" hidden="1"/>
    <col min="1793" max="1793" width="17.42578125" hidden="1"/>
    <col min="1794" max="1794" width="19.7109375" hidden="1"/>
    <col min="1795" max="1795" width="155.140625" hidden="1"/>
    <col min="1796" max="2048" width="8.85546875" hidden="1"/>
    <col min="2049" max="2049" width="17.42578125" hidden="1"/>
    <col min="2050" max="2050" width="19.7109375" hidden="1"/>
    <col min="2051" max="2051" width="155.140625" hidden="1"/>
    <col min="2052" max="2304" width="8.85546875" hidden="1"/>
    <col min="2305" max="2305" width="17.42578125" hidden="1"/>
    <col min="2306" max="2306" width="19.7109375" hidden="1"/>
    <col min="2307" max="2307" width="155.140625" hidden="1"/>
    <col min="2308" max="2560" width="8.85546875" hidden="1"/>
    <col min="2561" max="2561" width="17.42578125" hidden="1"/>
    <col min="2562" max="2562" width="19.7109375" hidden="1"/>
    <col min="2563" max="2563" width="155.140625" hidden="1"/>
    <col min="2564" max="2816" width="8.85546875" hidden="1"/>
    <col min="2817" max="2817" width="17.42578125" hidden="1"/>
    <col min="2818" max="2818" width="19.7109375" hidden="1"/>
    <col min="2819" max="2819" width="155.140625" hidden="1"/>
    <col min="2820" max="3072" width="8.85546875" hidden="1"/>
    <col min="3073" max="3073" width="17.42578125" hidden="1"/>
    <col min="3074" max="3074" width="19.7109375" hidden="1"/>
    <col min="3075" max="3075" width="155.140625" hidden="1"/>
    <col min="3076" max="3328" width="8.85546875" hidden="1"/>
    <col min="3329" max="3329" width="17.42578125" hidden="1"/>
    <col min="3330" max="3330" width="19.7109375" hidden="1"/>
    <col min="3331" max="3331" width="155.140625" hidden="1"/>
    <col min="3332" max="3584" width="8.85546875" hidden="1"/>
    <col min="3585" max="3585" width="17.42578125" hidden="1"/>
    <col min="3586" max="3586" width="19.7109375" hidden="1"/>
    <col min="3587" max="3587" width="155.140625" hidden="1"/>
    <col min="3588" max="3840" width="8.85546875" hidden="1"/>
    <col min="3841" max="3841" width="17.42578125" hidden="1"/>
    <col min="3842" max="3842" width="19.7109375" hidden="1"/>
    <col min="3843" max="3843" width="155.140625" hidden="1"/>
    <col min="3844" max="4096" width="8.85546875" hidden="1"/>
    <col min="4097" max="4097" width="17.42578125" hidden="1"/>
    <col min="4098" max="4098" width="19.7109375" hidden="1"/>
    <col min="4099" max="4099" width="155.140625" hidden="1"/>
    <col min="4100" max="4352" width="8.85546875" hidden="1"/>
    <col min="4353" max="4353" width="17.42578125" hidden="1"/>
    <col min="4354" max="4354" width="19.7109375" hidden="1"/>
    <col min="4355" max="4355" width="155.140625" hidden="1"/>
    <col min="4356" max="4608" width="8.85546875" hidden="1"/>
    <col min="4609" max="4609" width="17.42578125" hidden="1"/>
    <col min="4610" max="4610" width="19.7109375" hidden="1"/>
    <col min="4611" max="4611" width="155.140625" hidden="1"/>
    <col min="4612" max="4864" width="8.85546875" hidden="1"/>
    <col min="4865" max="4865" width="17.42578125" hidden="1"/>
    <col min="4866" max="4866" width="19.7109375" hidden="1"/>
    <col min="4867" max="4867" width="155.140625" hidden="1"/>
    <col min="4868" max="5120" width="8.85546875" hidden="1"/>
    <col min="5121" max="5121" width="17.42578125" hidden="1"/>
    <col min="5122" max="5122" width="19.7109375" hidden="1"/>
    <col min="5123" max="5123" width="155.140625" hidden="1"/>
    <col min="5124" max="5376" width="8.85546875" hidden="1"/>
    <col min="5377" max="5377" width="17.42578125" hidden="1"/>
    <col min="5378" max="5378" width="19.7109375" hidden="1"/>
    <col min="5379" max="5379" width="155.140625" hidden="1"/>
    <col min="5380" max="5632" width="8.85546875" hidden="1"/>
    <col min="5633" max="5633" width="17.42578125" hidden="1"/>
    <col min="5634" max="5634" width="19.7109375" hidden="1"/>
    <col min="5635" max="5635" width="155.140625" hidden="1"/>
    <col min="5636" max="5888" width="8.85546875" hidden="1"/>
    <col min="5889" max="5889" width="17.42578125" hidden="1"/>
    <col min="5890" max="5890" width="19.7109375" hidden="1"/>
    <col min="5891" max="5891" width="155.140625" hidden="1"/>
    <col min="5892" max="6144" width="8.85546875" hidden="1"/>
    <col min="6145" max="6145" width="17.42578125" hidden="1"/>
    <col min="6146" max="6146" width="19.7109375" hidden="1"/>
    <col min="6147" max="6147" width="155.140625" hidden="1"/>
    <col min="6148" max="6400" width="8.85546875" hidden="1"/>
    <col min="6401" max="6401" width="17.42578125" hidden="1"/>
    <col min="6402" max="6402" width="19.7109375" hidden="1"/>
    <col min="6403" max="6403" width="155.140625" hidden="1"/>
    <col min="6404" max="6656" width="8.85546875" hidden="1"/>
    <col min="6657" max="6657" width="17.42578125" hidden="1"/>
    <col min="6658" max="6658" width="19.7109375" hidden="1"/>
    <col min="6659" max="6659" width="155.140625" hidden="1"/>
    <col min="6660" max="6912" width="8.85546875" hidden="1"/>
    <col min="6913" max="6913" width="17.42578125" hidden="1"/>
    <col min="6914" max="6914" width="19.7109375" hidden="1"/>
    <col min="6915" max="6915" width="155.140625" hidden="1"/>
    <col min="6916" max="7168" width="8.85546875" hidden="1"/>
    <col min="7169" max="7169" width="17.42578125" hidden="1"/>
    <col min="7170" max="7170" width="19.7109375" hidden="1"/>
    <col min="7171" max="7171" width="155.140625" hidden="1"/>
    <col min="7172" max="7424" width="8.85546875" hidden="1"/>
    <col min="7425" max="7425" width="17.42578125" hidden="1"/>
    <col min="7426" max="7426" width="19.7109375" hidden="1"/>
    <col min="7427" max="7427" width="155.140625" hidden="1"/>
    <col min="7428" max="7680" width="8.85546875" hidden="1"/>
    <col min="7681" max="7681" width="17.42578125" hidden="1"/>
    <col min="7682" max="7682" width="19.7109375" hidden="1"/>
    <col min="7683" max="7683" width="155.140625" hidden="1"/>
    <col min="7684" max="7936" width="8.85546875" hidden="1"/>
    <col min="7937" max="7937" width="17.42578125" hidden="1"/>
    <col min="7938" max="7938" width="19.7109375" hidden="1"/>
    <col min="7939" max="7939" width="155.140625" hidden="1"/>
    <col min="7940" max="8192" width="8.85546875" hidden="1"/>
    <col min="8193" max="8193" width="17.42578125" hidden="1"/>
    <col min="8194" max="8194" width="19.7109375" hidden="1"/>
    <col min="8195" max="8195" width="155.140625" hidden="1"/>
    <col min="8196" max="8448" width="8.85546875" hidden="1"/>
    <col min="8449" max="8449" width="17.42578125" hidden="1"/>
    <col min="8450" max="8450" width="19.7109375" hidden="1"/>
    <col min="8451" max="8451" width="155.140625" hidden="1"/>
    <col min="8452" max="8704" width="8.85546875" hidden="1"/>
    <col min="8705" max="8705" width="17.42578125" hidden="1"/>
    <col min="8706" max="8706" width="19.7109375" hidden="1"/>
    <col min="8707" max="8707" width="155.140625" hidden="1"/>
    <col min="8708" max="8960" width="8.85546875" hidden="1"/>
    <col min="8961" max="8961" width="17.42578125" hidden="1"/>
    <col min="8962" max="8962" width="19.7109375" hidden="1"/>
    <col min="8963" max="8963" width="155.140625" hidden="1"/>
    <col min="8964" max="9216" width="8.85546875" hidden="1"/>
    <col min="9217" max="9217" width="17.42578125" hidden="1"/>
    <col min="9218" max="9218" width="19.7109375" hidden="1"/>
    <col min="9219" max="9219" width="155.140625" hidden="1"/>
    <col min="9220" max="9472" width="8.85546875" hidden="1"/>
    <col min="9473" max="9473" width="17.42578125" hidden="1"/>
    <col min="9474" max="9474" width="19.7109375" hidden="1"/>
    <col min="9475" max="9475" width="155.140625" hidden="1"/>
    <col min="9476" max="9728" width="8.85546875" hidden="1"/>
    <col min="9729" max="9729" width="17.42578125" hidden="1"/>
    <col min="9730" max="9730" width="19.7109375" hidden="1"/>
    <col min="9731" max="9731" width="155.140625" hidden="1"/>
    <col min="9732" max="9984" width="8.85546875" hidden="1"/>
    <col min="9985" max="9985" width="17.42578125" hidden="1"/>
    <col min="9986" max="9986" width="19.7109375" hidden="1"/>
    <col min="9987" max="9987" width="155.140625" hidden="1"/>
    <col min="9988" max="10240" width="8.85546875" hidden="1"/>
    <col min="10241" max="10241" width="17.42578125" hidden="1"/>
    <col min="10242" max="10242" width="19.7109375" hidden="1"/>
    <col min="10243" max="10243" width="155.140625" hidden="1"/>
    <col min="10244" max="10496" width="8.85546875" hidden="1"/>
    <col min="10497" max="10497" width="17.42578125" hidden="1"/>
    <col min="10498" max="10498" width="19.7109375" hidden="1"/>
    <col min="10499" max="10499" width="155.140625" hidden="1"/>
    <col min="10500" max="10752" width="8.85546875" hidden="1"/>
    <col min="10753" max="10753" width="17.42578125" hidden="1"/>
    <col min="10754" max="10754" width="19.7109375" hidden="1"/>
    <col min="10755" max="10755" width="155.140625" hidden="1"/>
    <col min="10756" max="11008" width="8.85546875" hidden="1"/>
    <col min="11009" max="11009" width="17.42578125" hidden="1"/>
    <col min="11010" max="11010" width="19.7109375" hidden="1"/>
    <col min="11011" max="11011" width="155.140625" hidden="1"/>
    <col min="11012" max="11264" width="8.85546875" hidden="1"/>
    <col min="11265" max="11265" width="17.42578125" hidden="1"/>
    <col min="11266" max="11266" width="19.7109375" hidden="1"/>
    <col min="11267" max="11267" width="155.140625" hidden="1"/>
    <col min="11268" max="11520" width="8.85546875" hidden="1"/>
    <col min="11521" max="11521" width="17.42578125" hidden="1"/>
    <col min="11522" max="11522" width="19.7109375" hidden="1"/>
    <col min="11523" max="11523" width="155.140625" hidden="1"/>
    <col min="11524" max="11776" width="8.85546875" hidden="1"/>
    <col min="11777" max="11777" width="17.42578125" hidden="1"/>
    <col min="11778" max="11778" width="19.7109375" hidden="1"/>
    <col min="11779" max="11779" width="155.140625" hidden="1"/>
    <col min="11780" max="12032" width="8.85546875" hidden="1"/>
    <col min="12033" max="12033" width="17.42578125" hidden="1"/>
    <col min="12034" max="12034" width="19.7109375" hidden="1"/>
    <col min="12035" max="12035" width="155.140625" hidden="1"/>
    <col min="12036" max="12288" width="8.85546875" hidden="1"/>
    <col min="12289" max="12289" width="17.42578125" hidden="1"/>
    <col min="12290" max="12290" width="19.7109375" hidden="1"/>
    <col min="12291" max="12291" width="155.140625" hidden="1"/>
    <col min="12292" max="12544" width="8.85546875" hidden="1"/>
    <col min="12545" max="12545" width="17.42578125" hidden="1"/>
    <col min="12546" max="12546" width="19.7109375" hidden="1"/>
    <col min="12547" max="12547" width="155.140625" hidden="1"/>
    <col min="12548" max="12800" width="8.85546875" hidden="1"/>
    <col min="12801" max="12801" width="17.42578125" hidden="1"/>
    <col min="12802" max="12802" width="19.7109375" hidden="1"/>
    <col min="12803" max="12803" width="155.140625" hidden="1"/>
    <col min="12804" max="13056" width="8.85546875" hidden="1"/>
    <col min="13057" max="13057" width="17.42578125" hidden="1"/>
    <col min="13058" max="13058" width="19.7109375" hidden="1"/>
    <col min="13059" max="13059" width="155.140625" hidden="1"/>
    <col min="13060" max="13312" width="8.85546875" hidden="1"/>
    <col min="13313" max="13313" width="17.42578125" hidden="1"/>
    <col min="13314" max="13314" width="19.7109375" hidden="1"/>
    <col min="13315" max="13315" width="155.140625" hidden="1"/>
    <col min="13316" max="13568" width="8.85546875" hidden="1"/>
    <col min="13569" max="13569" width="17.42578125" hidden="1"/>
    <col min="13570" max="13570" width="19.7109375" hidden="1"/>
    <col min="13571" max="13571" width="155.140625" hidden="1"/>
    <col min="13572" max="13824" width="8.85546875" hidden="1"/>
    <col min="13825" max="13825" width="17.42578125" hidden="1"/>
    <col min="13826" max="13826" width="19.7109375" hidden="1"/>
    <col min="13827" max="13827" width="155.140625" hidden="1"/>
    <col min="13828" max="14080" width="8.85546875" hidden="1"/>
    <col min="14081" max="14081" width="17.42578125" hidden="1"/>
    <col min="14082" max="14082" width="19.7109375" hidden="1"/>
    <col min="14083" max="14083" width="155.140625" hidden="1"/>
    <col min="14084" max="14336" width="8.85546875" hidden="1"/>
    <col min="14337" max="14337" width="17.42578125" hidden="1"/>
    <col min="14338" max="14338" width="19.7109375" hidden="1"/>
    <col min="14339" max="14339" width="155.140625" hidden="1"/>
    <col min="14340" max="14592" width="8.85546875" hidden="1"/>
    <col min="14593" max="14593" width="17.42578125" hidden="1"/>
    <col min="14594" max="14594" width="19.7109375" hidden="1"/>
    <col min="14595" max="14595" width="155.140625" hidden="1"/>
    <col min="14596" max="14848" width="8.85546875" hidden="1"/>
    <col min="14849" max="14849" width="17.42578125" hidden="1"/>
    <col min="14850" max="14850" width="19.7109375" hidden="1"/>
    <col min="14851" max="14851" width="155.140625" hidden="1"/>
    <col min="14852" max="15104" width="8.85546875" hidden="1"/>
    <col min="15105" max="15105" width="17.42578125" hidden="1"/>
    <col min="15106" max="15106" width="19.7109375" hidden="1"/>
    <col min="15107" max="15107" width="155.140625" hidden="1"/>
    <col min="15108" max="15360" width="8.85546875" hidden="1"/>
    <col min="15361" max="15361" width="17.42578125" hidden="1"/>
    <col min="15362" max="15362" width="19.7109375" hidden="1"/>
    <col min="15363" max="15363" width="155.140625" hidden="1"/>
    <col min="15364" max="15616" width="8.85546875" hidden="1"/>
    <col min="15617" max="15617" width="17.42578125" hidden="1"/>
    <col min="15618" max="15618" width="19.7109375" hidden="1"/>
    <col min="15619" max="15619" width="155.140625" hidden="1"/>
    <col min="15620" max="15872" width="8.85546875" hidden="1"/>
    <col min="15873" max="15873" width="17.42578125" hidden="1"/>
    <col min="15874" max="15874" width="19.7109375" hidden="1"/>
    <col min="15875" max="15875" width="155.140625" hidden="1"/>
    <col min="15876" max="16128" width="8.85546875" hidden="1"/>
    <col min="16129" max="16129" width="17.42578125" hidden="1"/>
    <col min="16130" max="16130" width="19.7109375" hidden="1"/>
    <col min="16131" max="16131" width="155.140625" hidden="1"/>
    <col min="16132" max="16384" width="8.85546875" hidden="1"/>
  </cols>
  <sheetData>
    <row r="1" spans="1:3" s="126" customFormat="1" ht="24.75" customHeight="1" x14ac:dyDescent="0.35">
      <c r="A1" s="243" t="s">
        <v>751</v>
      </c>
      <c r="B1" s="244"/>
      <c r="C1" s="245"/>
    </row>
    <row r="2" spans="1:3" ht="24.75" customHeight="1" thickBot="1" x14ac:dyDescent="0.3">
      <c r="A2" s="240" t="s">
        <v>887</v>
      </c>
      <c r="B2" s="240"/>
      <c r="C2" s="240"/>
    </row>
    <row r="3" spans="1:3" ht="50.1" customHeight="1" x14ac:dyDescent="0.25">
      <c r="A3" s="150" t="s">
        <v>752</v>
      </c>
      <c r="B3" s="151" t="s">
        <v>753</v>
      </c>
      <c r="C3" s="203" t="s">
        <v>754</v>
      </c>
    </row>
    <row r="4" spans="1:3" ht="50.1" customHeight="1" x14ac:dyDescent="0.25">
      <c r="A4" s="142">
        <v>45169</v>
      </c>
      <c r="B4" s="143" t="s">
        <v>864</v>
      </c>
      <c r="C4" s="144" t="s">
        <v>878</v>
      </c>
    </row>
    <row r="5" spans="1:3" ht="50.1" customHeight="1" x14ac:dyDescent="0.25">
      <c r="A5" s="142">
        <v>45169</v>
      </c>
      <c r="B5" s="143" t="s">
        <v>864</v>
      </c>
      <c r="C5" s="144" t="s">
        <v>879</v>
      </c>
    </row>
    <row r="6" spans="1:3" ht="50.1" customHeight="1" x14ac:dyDescent="0.25">
      <c r="A6" s="142">
        <v>45169</v>
      </c>
      <c r="B6" s="143" t="s">
        <v>864</v>
      </c>
      <c r="C6" s="144" t="s">
        <v>880</v>
      </c>
    </row>
    <row r="7" spans="1:3" ht="50.1" customHeight="1" x14ac:dyDescent="0.25">
      <c r="A7" s="142">
        <v>45169</v>
      </c>
      <c r="B7" s="143" t="s">
        <v>864</v>
      </c>
      <c r="C7" s="144" t="s">
        <v>881</v>
      </c>
    </row>
    <row r="8" spans="1:3" ht="50.1" customHeight="1" x14ac:dyDescent="0.25">
      <c r="A8" s="142">
        <v>45169</v>
      </c>
      <c r="B8" s="143" t="s">
        <v>864</v>
      </c>
      <c r="C8" s="144" t="s">
        <v>882</v>
      </c>
    </row>
    <row r="9" spans="1:3" ht="50.1" customHeight="1" x14ac:dyDescent="0.25">
      <c r="A9" s="142">
        <v>45169</v>
      </c>
      <c r="B9" s="143" t="s">
        <v>864</v>
      </c>
      <c r="C9" s="144" t="s">
        <v>883</v>
      </c>
    </row>
    <row r="10" spans="1:3" ht="50.1" customHeight="1" x14ac:dyDescent="0.25">
      <c r="A10" s="142">
        <v>45169</v>
      </c>
      <c r="B10" s="143" t="s">
        <v>864</v>
      </c>
      <c r="C10" s="144" t="s">
        <v>884</v>
      </c>
    </row>
    <row r="11" spans="1:3" ht="50.1" customHeight="1" x14ac:dyDescent="0.25">
      <c r="A11" s="142">
        <v>45169</v>
      </c>
      <c r="B11" s="143" t="s">
        <v>755</v>
      </c>
      <c r="C11" s="144" t="s">
        <v>885</v>
      </c>
    </row>
    <row r="12" spans="1:3" ht="50.1" customHeight="1" x14ac:dyDescent="0.25">
      <c r="A12" s="142">
        <v>45169</v>
      </c>
      <c r="B12" s="143" t="s">
        <v>755</v>
      </c>
      <c r="C12" s="144" t="s">
        <v>886</v>
      </c>
    </row>
    <row r="13" spans="1:3" ht="50.1" customHeight="1" x14ac:dyDescent="0.25">
      <c r="A13" s="142">
        <v>44804</v>
      </c>
      <c r="B13" s="143" t="s">
        <v>864</v>
      </c>
      <c r="C13" s="144" t="s">
        <v>871</v>
      </c>
    </row>
    <row r="14" spans="1:3" ht="50.1" customHeight="1" x14ac:dyDescent="0.25">
      <c r="A14" s="142">
        <v>44804</v>
      </c>
      <c r="B14" s="143" t="s">
        <v>864</v>
      </c>
      <c r="C14" s="144" t="s">
        <v>875</v>
      </c>
    </row>
    <row r="15" spans="1:3" ht="50.1" customHeight="1" x14ac:dyDescent="0.25">
      <c r="A15" s="142">
        <v>44804</v>
      </c>
      <c r="B15" s="143" t="s">
        <v>864</v>
      </c>
      <c r="C15" s="144" t="s">
        <v>877</v>
      </c>
    </row>
    <row r="16" spans="1:3" ht="50.1" customHeight="1" x14ac:dyDescent="0.25">
      <c r="A16" s="142">
        <v>44804</v>
      </c>
      <c r="B16" s="143" t="s">
        <v>864</v>
      </c>
      <c r="C16" s="144" t="s">
        <v>876</v>
      </c>
    </row>
    <row r="17" spans="1:3" ht="50.1" customHeight="1" x14ac:dyDescent="0.25">
      <c r="A17" s="142">
        <v>44804</v>
      </c>
      <c r="B17" s="143" t="s">
        <v>864</v>
      </c>
      <c r="C17" s="144" t="s">
        <v>869</v>
      </c>
    </row>
    <row r="18" spans="1:3" ht="50.1" customHeight="1" x14ac:dyDescent="0.25">
      <c r="A18" s="142">
        <v>44804</v>
      </c>
      <c r="B18" s="143" t="s">
        <v>864</v>
      </c>
      <c r="C18" s="144" t="s">
        <v>872</v>
      </c>
    </row>
    <row r="19" spans="1:3" ht="50.1" customHeight="1" x14ac:dyDescent="0.25">
      <c r="A19" s="142">
        <v>44804</v>
      </c>
      <c r="B19" s="143" t="s">
        <v>864</v>
      </c>
      <c r="C19" s="144" t="s">
        <v>870</v>
      </c>
    </row>
    <row r="20" spans="1:3" ht="50.1" customHeight="1" x14ac:dyDescent="0.25">
      <c r="A20" s="142">
        <v>44804</v>
      </c>
      <c r="B20" s="143" t="s">
        <v>864</v>
      </c>
      <c r="C20" s="144" t="s">
        <v>874</v>
      </c>
    </row>
    <row r="21" spans="1:3" ht="50.1" customHeight="1" x14ac:dyDescent="0.25">
      <c r="A21" s="142">
        <v>44804</v>
      </c>
      <c r="B21" s="143" t="s">
        <v>864</v>
      </c>
      <c r="C21" s="144" t="s">
        <v>873</v>
      </c>
    </row>
    <row r="22" spans="1:3" ht="50.1" customHeight="1" x14ac:dyDescent="0.25">
      <c r="A22" s="142">
        <v>44804</v>
      </c>
      <c r="B22" s="143" t="s">
        <v>864</v>
      </c>
      <c r="C22" s="144" t="s">
        <v>868</v>
      </c>
    </row>
    <row r="23" spans="1:3" ht="50.1" customHeight="1" x14ac:dyDescent="0.25">
      <c r="A23" s="142">
        <v>44439</v>
      </c>
      <c r="B23" s="143" t="s">
        <v>864</v>
      </c>
      <c r="C23" s="144" t="s">
        <v>858</v>
      </c>
    </row>
    <row r="24" spans="1:3" ht="50.1" customHeight="1" x14ac:dyDescent="0.25">
      <c r="A24" s="142">
        <v>44439</v>
      </c>
      <c r="B24" s="143" t="s">
        <v>755</v>
      </c>
      <c r="C24" s="144" t="s">
        <v>860</v>
      </c>
    </row>
    <row r="25" spans="1:3" ht="50.1" customHeight="1" x14ac:dyDescent="0.25">
      <c r="A25" s="142">
        <v>44439</v>
      </c>
      <c r="B25" s="143" t="s">
        <v>755</v>
      </c>
      <c r="C25" s="144" t="s">
        <v>862</v>
      </c>
    </row>
    <row r="26" spans="1:3" ht="50.1" customHeight="1" x14ac:dyDescent="0.25">
      <c r="A26" s="142">
        <v>44439</v>
      </c>
      <c r="B26" s="143" t="s">
        <v>864</v>
      </c>
      <c r="C26" s="144" t="s">
        <v>840</v>
      </c>
    </row>
    <row r="27" spans="1:3" ht="50.1" customHeight="1" x14ac:dyDescent="0.25">
      <c r="A27" s="142">
        <v>44439</v>
      </c>
      <c r="B27" s="143" t="s">
        <v>864</v>
      </c>
      <c r="C27" s="144" t="s">
        <v>849</v>
      </c>
    </row>
    <row r="28" spans="1:3" ht="50.1" customHeight="1" x14ac:dyDescent="0.25">
      <c r="A28" s="142">
        <v>44439</v>
      </c>
      <c r="B28" s="143" t="s">
        <v>864</v>
      </c>
      <c r="C28" s="144" t="s">
        <v>841</v>
      </c>
    </row>
    <row r="29" spans="1:3" ht="50.1" customHeight="1" x14ac:dyDescent="0.25">
      <c r="A29" s="142">
        <v>44439</v>
      </c>
      <c r="B29" s="143" t="s">
        <v>755</v>
      </c>
      <c r="C29" s="144" t="s">
        <v>842</v>
      </c>
    </row>
    <row r="30" spans="1:3" ht="50.1" customHeight="1" x14ac:dyDescent="0.25">
      <c r="A30" s="142">
        <v>44439</v>
      </c>
      <c r="B30" s="143" t="s">
        <v>864</v>
      </c>
      <c r="C30" s="144" t="s">
        <v>853</v>
      </c>
    </row>
    <row r="31" spans="1:3" ht="50.1" customHeight="1" x14ac:dyDescent="0.25">
      <c r="A31" s="142">
        <v>44439</v>
      </c>
      <c r="B31" s="143" t="s">
        <v>755</v>
      </c>
      <c r="C31" s="144" t="s">
        <v>853</v>
      </c>
    </row>
    <row r="32" spans="1:3" ht="50.1" customHeight="1" x14ac:dyDescent="0.25">
      <c r="A32" s="142">
        <v>44439</v>
      </c>
      <c r="B32" s="143" t="s">
        <v>864</v>
      </c>
      <c r="C32" s="144" t="s">
        <v>854</v>
      </c>
    </row>
    <row r="33" spans="1:3" ht="50.1" customHeight="1" x14ac:dyDescent="0.25">
      <c r="A33" s="142">
        <v>44439</v>
      </c>
      <c r="B33" s="143" t="s">
        <v>864</v>
      </c>
      <c r="C33" s="144" t="s">
        <v>857</v>
      </c>
    </row>
    <row r="34" spans="1:3" ht="50.1" customHeight="1" x14ac:dyDescent="0.25">
      <c r="A34" s="142">
        <v>44439</v>
      </c>
      <c r="B34" s="143" t="s">
        <v>864</v>
      </c>
      <c r="C34" s="144" t="s">
        <v>855</v>
      </c>
    </row>
    <row r="35" spans="1:3" ht="50.1" customHeight="1" x14ac:dyDescent="0.25">
      <c r="A35" s="142">
        <v>44439</v>
      </c>
      <c r="B35" s="143" t="s">
        <v>864</v>
      </c>
      <c r="C35" s="144" t="s">
        <v>845</v>
      </c>
    </row>
    <row r="36" spans="1:3" ht="50.1" customHeight="1" x14ac:dyDescent="0.25">
      <c r="A36" s="142">
        <v>44439</v>
      </c>
      <c r="B36" s="143" t="s">
        <v>864</v>
      </c>
      <c r="C36" s="144" t="s">
        <v>843</v>
      </c>
    </row>
    <row r="37" spans="1:3" ht="50.1" customHeight="1" x14ac:dyDescent="0.25">
      <c r="A37" s="142">
        <v>44439</v>
      </c>
      <c r="B37" s="143" t="s">
        <v>864</v>
      </c>
      <c r="C37" s="144" t="s">
        <v>830</v>
      </c>
    </row>
    <row r="38" spans="1:3" ht="50.1" customHeight="1" x14ac:dyDescent="0.25">
      <c r="A38" s="142">
        <v>44439</v>
      </c>
      <c r="B38" s="143" t="s">
        <v>864</v>
      </c>
      <c r="C38" s="144" t="s">
        <v>844</v>
      </c>
    </row>
    <row r="39" spans="1:3" ht="50.1" customHeight="1" x14ac:dyDescent="0.25">
      <c r="A39" s="142">
        <v>44074</v>
      </c>
      <c r="B39" s="143" t="s">
        <v>864</v>
      </c>
      <c r="C39" s="144" t="s">
        <v>838</v>
      </c>
    </row>
    <row r="40" spans="1:3" ht="50.1" customHeight="1" x14ac:dyDescent="0.25">
      <c r="A40" s="142">
        <v>44074</v>
      </c>
      <c r="B40" s="143" t="s">
        <v>864</v>
      </c>
      <c r="C40" s="144" t="s">
        <v>828</v>
      </c>
    </row>
    <row r="41" spans="1:3" ht="50.1" customHeight="1" x14ac:dyDescent="0.25">
      <c r="A41" s="142">
        <v>44074</v>
      </c>
      <c r="B41" s="143" t="s">
        <v>864</v>
      </c>
      <c r="C41" s="144" t="s">
        <v>829</v>
      </c>
    </row>
    <row r="42" spans="1:3" ht="50.1" customHeight="1" x14ac:dyDescent="0.25">
      <c r="A42" s="142">
        <v>44074</v>
      </c>
      <c r="B42" s="143" t="s">
        <v>864</v>
      </c>
      <c r="C42" s="144" t="s">
        <v>830</v>
      </c>
    </row>
    <row r="43" spans="1:3" ht="50.1" customHeight="1" x14ac:dyDescent="0.25">
      <c r="A43" s="142">
        <v>44074</v>
      </c>
      <c r="B43" s="143" t="s">
        <v>864</v>
      </c>
      <c r="C43" s="144" t="s">
        <v>831</v>
      </c>
    </row>
    <row r="44" spans="1:3" ht="50.1" customHeight="1" x14ac:dyDescent="0.25">
      <c r="A44" s="142">
        <v>44074</v>
      </c>
      <c r="B44" s="143" t="s">
        <v>864</v>
      </c>
      <c r="C44" s="144" t="s">
        <v>837</v>
      </c>
    </row>
    <row r="45" spans="1:3" ht="50.1" customHeight="1" x14ac:dyDescent="0.25">
      <c r="A45" s="142">
        <v>44074</v>
      </c>
      <c r="B45" s="143" t="s">
        <v>864</v>
      </c>
      <c r="C45" s="144" t="s">
        <v>835</v>
      </c>
    </row>
    <row r="46" spans="1:3" ht="50.1" customHeight="1" x14ac:dyDescent="0.25">
      <c r="A46" s="142">
        <v>44074</v>
      </c>
      <c r="B46" s="143" t="s">
        <v>864</v>
      </c>
      <c r="C46" s="144" t="s">
        <v>839</v>
      </c>
    </row>
    <row r="47" spans="1:3" ht="50.1" customHeight="1" x14ac:dyDescent="0.25">
      <c r="A47" s="142">
        <v>44074</v>
      </c>
      <c r="B47" s="143" t="s">
        <v>864</v>
      </c>
      <c r="C47" s="144" t="s">
        <v>832</v>
      </c>
    </row>
    <row r="48" spans="1:3" ht="50.1" customHeight="1" x14ac:dyDescent="0.25">
      <c r="A48" s="142">
        <v>44074</v>
      </c>
      <c r="B48" s="143" t="s">
        <v>864</v>
      </c>
      <c r="C48" s="144" t="s">
        <v>833</v>
      </c>
    </row>
    <row r="49" spans="1:3" ht="50.1" customHeight="1" x14ac:dyDescent="0.25">
      <c r="A49" s="142">
        <v>44074</v>
      </c>
      <c r="B49" s="143" t="s">
        <v>755</v>
      </c>
      <c r="C49" s="144" t="s">
        <v>834</v>
      </c>
    </row>
    <row r="50" spans="1:3" ht="50.1" customHeight="1" x14ac:dyDescent="0.25">
      <c r="A50" s="142">
        <v>44074</v>
      </c>
      <c r="B50" s="143" t="s">
        <v>755</v>
      </c>
      <c r="C50" s="144" t="s">
        <v>836</v>
      </c>
    </row>
    <row r="51" spans="1:3" s="23" customFormat="1" ht="37.5" customHeight="1" x14ac:dyDescent="0.2">
      <c r="A51" s="133">
        <v>43704</v>
      </c>
      <c r="B51" s="143" t="s">
        <v>864</v>
      </c>
      <c r="C51" s="135" t="s">
        <v>815</v>
      </c>
    </row>
    <row r="52" spans="1:3" s="23" customFormat="1" ht="30" customHeight="1" x14ac:dyDescent="0.2">
      <c r="A52" s="133">
        <v>43704</v>
      </c>
      <c r="B52" s="143" t="s">
        <v>864</v>
      </c>
      <c r="C52" s="135" t="s">
        <v>814</v>
      </c>
    </row>
    <row r="53" spans="1:3" s="23" customFormat="1" ht="49.5" customHeight="1" x14ac:dyDescent="0.2">
      <c r="A53" s="133">
        <v>43704</v>
      </c>
      <c r="B53" s="143" t="s">
        <v>864</v>
      </c>
      <c r="C53" s="135" t="s">
        <v>816</v>
      </c>
    </row>
    <row r="54" spans="1:3" s="23" customFormat="1" ht="42" customHeight="1" x14ac:dyDescent="0.2">
      <c r="A54" s="133">
        <v>43704</v>
      </c>
      <c r="B54" s="143" t="s">
        <v>864</v>
      </c>
      <c r="C54" s="135" t="s">
        <v>818</v>
      </c>
    </row>
    <row r="55" spans="1:3" s="23" customFormat="1" ht="42" customHeight="1" x14ac:dyDescent="0.2">
      <c r="A55" s="133">
        <v>43704</v>
      </c>
      <c r="B55" s="143" t="s">
        <v>864</v>
      </c>
      <c r="C55" s="135" t="s">
        <v>822</v>
      </c>
    </row>
    <row r="56" spans="1:3" s="23" customFormat="1" ht="74.25" customHeight="1" x14ac:dyDescent="0.2">
      <c r="A56" s="133">
        <v>43704</v>
      </c>
      <c r="B56" s="143" t="s">
        <v>864</v>
      </c>
      <c r="C56" s="135" t="s">
        <v>821</v>
      </c>
    </row>
    <row r="57" spans="1:3" s="23" customFormat="1" ht="30" customHeight="1" x14ac:dyDescent="0.2">
      <c r="A57" s="133">
        <v>43704</v>
      </c>
      <c r="B57" s="143" t="s">
        <v>864</v>
      </c>
      <c r="C57" s="135" t="s">
        <v>823</v>
      </c>
    </row>
    <row r="58" spans="1:3" s="23" customFormat="1" ht="47.25" customHeight="1" x14ac:dyDescent="0.2">
      <c r="A58" s="133">
        <v>43704</v>
      </c>
      <c r="B58" s="143" t="s">
        <v>864</v>
      </c>
      <c r="C58" s="135" t="s">
        <v>819</v>
      </c>
    </row>
    <row r="59" spans="1:3" s="23" customFormat="1" ht="30" customHeight="1" x14ac:dyDescent="0.25">
      <c r="A59" s="133">
        <v>43313</v>
      </c>
      <c r="B59" s="134" t="s">
        <v>787</v>
      </c>
      <c r="C59" s="135" t="s">
        <v>788</v>
      </c>
    </row>
    <row r="60" spans="1:3" s="23" customFormat="1" ht="30" customHeight="1" x14ac:dyDescent="0.2">
      <c r="A60" s="133">
        <v>43313</v>
      </c>
      <c r="B60" s="143" t="s">
        <v>864</v>
      </c>
      <c r="C60" s="135" t="s">
        <v>790</v>
      </c>
    </row>
    <row r="61" spans="1:3" s="23" customFormat="1" ht="30" customHeight="1" x14ac:dyDescent="0.2">
      <c r="A61" s="133">
        <v>43313</v>
      </c>
      <c r="B61" s="143" t="s">
        <v>864</v>
      </c>
      <c r="C61" s="135" t="s">
        <v>757</v>
      </c>
    </row>
    <row r="62" spans="1:3" s="23" customFormat="1" ht="30" customHeight="1" x14ac:dyDescent="0.2">
      <c r="A62" s="133">
        <v>43313</v>
      </c>
      <c r="B62" s="143" t="s">
        <v>864</v>
      </c>
      <c r="C62" s="135" t="s">
        <v>808</v>
      </c>
    </row>
    <row r="63" spans="1:3" s="23" customFormat="1" ht="36.75" customHeight="1" x14ac:dyDescent="0.2">
      <c r="A63" s="133">
        <v>43313</v>
      </c>
      <c r="B63" s="143" t="s">
        <v>864</v>
      </c>
      <c r="C63" s="135" t="s">
        <v>791</v>
      </c>
    </row>
    <row r="64" spans="1:3" s="23" customFormat="1" ht="36.75" customHeight="1" x14ac:dyDescent="0.2">
      <c r="A64" s="133">
        <v>43313</v>
      </c>
      <c r="B64" s="143" t="s">
        <v>864</v>
      </c>
      <c r="C64" s="135" t="s">
        <v>767</v>
      </c>
    </row>
    <row r="65" spans="1:3" s="23" customFormat="1" ht="30" customHeight="1" x14ac:dyDescent="0.25">
      <c r="A65" s="133">
        <v>43313</v>
      </c>
      <c r="B65" s="134" t="s">
        <v>755</v>
      </c>
      <c r="C65" s="135" t="s">
        <v>765</v>
      </c>
    </row>
    <row r="66" spans="1:3" s="23" customFormat="1" ht="30" customHeight="1" x14ac:dyDescent="0.25">
      <c r="A66" s="133">
        <v>43313</v>
      </c>
      <c r="B66" s="134" t="s">
        <v>755</v>
      </c>
      <c r="C66" s="135" t="s">
        <v>758</v>
      </c>
    </row>
    <row r="67" spans="1:3" s="23" customFormat="1" ht="30" customHeight="1" x14ac:dyDescent="0.25">
      <c r="A67" s="133">
        <v>43313</v>
      </c>
      <c r="B67" s="134" t="s">
        <v>756</v>
      </c>
      <c r="C67" s="135" t="s">
        <v>761</v>
      </c>
    </row>
    <row r="68" spans="1:3" s="23" customFormat="1" ht="30" customHeight="1" x14ac:dyDescent="0.25">
      <c r="A68" s="133">
        <v>43313</v>
      </c>
      <c r="B68" s="134" t="s">
        <v>756</v>
      </c>
      <c r="C68" s="135" t="s">
        <v>766</v>
      </c>
    </row>
    <row r="69" spans="1:3" s="23" customFormat="1" ht="30" customHeight="1" x14ac:dyDescent="0.25">
      <c r="A69" s="133">
        <v>43313</v>
      </c>
      <c r="B69" s="134" t="s">
        <v>756</v>
      </c>
      <c r="C69" s="135" t="s">
        <v>759</v>
      </c>
    </row>
    <row r="70" spans="1:3" x14ac:dyDescent="0.25">
      <c r="A70" s="242" t="s">
        <v>813</v>
      </c>
      <c r="B70" s="242"/>
      <c r="C70" s="242"/>
    </row>
    <row r="71" spans="1:3" x14ac:dyDescent="0.25">
      <c r="A71" s="241" t="s">
        <v>152</v>
      </c>
      <c r="B71" s="241"/>
      <c r="C71" s="241"/>
    </row>
    <row r="72" spans="1:3" x14ac:dyDescent="0.25"/>
    <row r="73" spans="1:3" x14ac:dyDescent="0.25"/>
    <row r="74" spans="1:3" x14ac:dyDescent="0.25"/>
    <row r="75" spans="1:3" x14ac:dyDescent="0.25"/>
    <row r="76" spans="1:3" x14ac:dyDescent="0.25"/>
    <row r="77" spans="1:3" x14ac:dyDescent="0.25"/>
    <row r="78" spans="1:3" x14ac:dyDescent="0.25"/>
    <row r="79" spans="1:3" x14ac:dyDescent="0.25"/>
  </sheetData>
  <mergeCells count="4">
    <mergeCell ref="A2:C2"/>
    <mergeCell ref="A71:C71"/>
    <mergeCell ref="A70:C70"/>
    <mergeCell ref="A1:C1"/>
  </mergeCells>
  <pageMargins left="0.7" right="0.7" top="0.75" bottom="0.75" header="0.3" footer="0.3"/>
  <pageSetup scale="52" fitToHeight="0" orientation="landscape" r:id="rId1"/>
  <headerFooter>
    <oddFooter>&amp;CPage &amp;P of &amp;N&amp;RAugust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5"/>
  <sheetViews>
    <sheetView zoomScale="98" zoomScaleNormal="98" zoomScaleSheetLayoutView="90" workbookViewId="0">
      <selection sqref="A1:K1"/>
    </sheetView>
  </sheetViews>
  <sheetFormatPr defaultColWidth="0" defaultRowHeight="14.25" zeroHeight="1" x14ac:dyDescent="0.2"/>
  <cols>
    <col min="1" max="1" width="42.140625" style="1" customWidth="1"/>
    <col min="2" max="2" width="7.140625" style="3" customWidth="1"/>
    <col min="3" max="3" width="15.140625" style="1" customWidth="1"/>
    <col min="4" max="4" width="15.7109375" style="1" customWidth="1"/>
    <col min="5" max="5" width="8" style="1" customWidth="1"/>
    <col min="6" max="6" width="16.28515625" style="1" customWidth="1"/>
    <col min="7" max="7" width="8.7109375" style="1" customWidth="1"/>
    <col min="8" max="8" width="14.7109375" style="1" customWidth="1"/>
    <col min="9" max="9" width="6.7109375" style="1" customWidth="1"/>
    <col min="10" max="10" width="14.7109375" style="1" customWidth="1"/>
    <col min="11" max="11" width="7.140625" style="3" customWidth="1"/>
    <col min="12" max="27" width="0" style="1" hidden="1" customWidth="1"/>
    <col min="28" max="16384" width="9.140625" style="1" hidden="1"/>
  </cols>
  <sheetData>
    <row r="1" spans="1:17" s="2" customFormat="1" ht="29.25" customHeight="1" thickTop="1" x14ac:dyDescent="0.25">
      <c r="A1" s="250" t="s">
        <v>375</v>
      </c>
      <c r="B1" s="251"/>
      <c r="C1" s="251"/>
      <c r="D1" s="251"/>
      <c r="E1" s="251"/>
      <c r="F1" s="251"/>
      <c r="G1" s="251"/>
      <c r="H1" s="251"/>
      <c r="I1" s="251"/>
      <c r="J1" s="251"/>
      <c r="K1" s="252"/>
    </row>
    <row r="2" spans="1:17" s="2" customFormat="1" ht="63.6" customHeight="1" x14ac:dyDescent="0.2">
      <c r="A2" s="152" t="s">
        <v>46</v>
      </c>
      <c r="B2" s="153" t="s">
        <v>796</v>
      </c>
      <c r="C2" s="153" t="s">
        <v>295</v>
      </c>
      <c r="D2" s="154" t="s">
        <v>587</v>
      </c>
      <c r="E2" s="153" t="s">
        <v>796</v>
      </c>
      <c r="F2" s="154" t="s">
        <v>586</v>
      </c>
      <c r="G2" s="155" t="s">
        <v>796</v>
      </c>
      <c r="H2" s="154" t="s">
        <v>588</v>
      </c>
      <c r="I2" s="153" t="s">
        <v>796</v>
      </c>
      <c r="J2" s="154" t="s">
        <v>589</v>
      </c>
      <c r="K2" s="156" t="s">
        <v>796</v>
      </c>
      <c r="O2" s="2" t="s">
        <v>366</v>
      </c>
      <c r="Q2" s="2" t="s">
        <v>366</v>
      </c>
    </row>
    <row r="3" spans="1:17" ht="24.6" customHeight="1" x14ac:dyDescent="0.2">
      <c r="A3" s="119" t="s">
        <v>781</v>
      </c>
      <c r="B3" s="29" t="s">
        <v>132</v>
      </c>
      <c r="C3" s="41" t="s">
        <v>0</v>
      </c>
      <c r="D3" s="28">
        <v>0.99099999999999999</v>
      </c>
      <c r="E3" s="29" t="s">
        <v>129</v>
      </c>
      <c r="F3" s="32">
        <v>8.6999999999999994E-2</v>
      </c>
      <c r="G3" s="29" t="s">
        <v>130</v>
      </c>
      <c r="H3" s="157" t="s">
        <v>378</v>
      </c>
      <c r="I3" s="132" t="s">
        <v>378</v>
      </c>
      <c r="J3" s="157" t="s">
        <v>378</v>
      </c>
      <c r="K3" s="158" t="s">
        <v>378</v>
      </c>
      <c r="O3" s="1" t="s">
        <v>366</v>
      </c>
    </row>
    <row r="4" spans="1:17" ht="24.6" customHeight="1" x14ac:dyDescent="0.2">
      <c r="A4" s="119" t="s">
        <v>390</v>
      </c>
      <c r="B4" s="132" t="s">
        <v>378</v>
      </c>
      <c r="C4" s="41" t="s">
        <v>1</v>
      </c>
      <c r="D4" s="30">
        <v>6.6</v>
      </c>
      <c r="E4" s="31" t="s">
        <v>134</v>
      </c>
      <c r="F4" s="28">
        <v>2.2000000000000002</v>
      </c>
      <c r="G4" s="29" t="s">
        <v>134</v>
      </c>
      <c r="H4" s="32">
        <v>2.1800000000000002</v>
      </c>
      <c r="I4" s="79" t="s">
        <v>134</v>
      </c>
      <c r="J4" s="30">
        <v>0.73</v>
      </c>
      <c r="K4" s="44" t="s">
        <v>134</v>
      </c>
    </row>
    <row r="5" spans="1:17" ht="24.6" customHeight="1" x14ac:dyDescent="0.2">
      <c r="A5" s="119" t="s">
        <v>391</v>
      </c>
      <c r="B5" s="132" t="s">
        <v>378</v>
      </c>
      <c r="C5" s="41" t="s">
        <v>364</v>
      </c>
      <c r="D5" s="38">
        <v>1.7</v>
      </c>
      <c r="E5" s="31" t="s">
        <v>384</v>
      </c>
      <c r="F5" s="30">
        <v>0.41</v>
      </c>
      <c r="G5" s="31" t="s">
        <v>384</v>
      </c>
      <c r="H5" s="157" t="s">
        <v>378</v>
      </c>
      <c r="I5" s="132" t="s">
        <v>378</v>
      </c>
      <c r="J5" s="157" t="s">
        <v>378</v>
      </c>
      <c r="K5" s="158" t="s">
        <v>378</v>
      </c>
    </row>
    <row r="6" spans="1:17" ht="24.6" customHeight="1" x14ac:dyDescent="0.2">
      <c r="A6" s="119" t="s">
        <v>49</v>
      </c>
      <c r="B6" s="29" t="s">
        <v>132</v>
      </c>
      <c r="C6" s="41" t="s">
        <v>2</v>
      </c>
      <c r="D6" s="32">
        <v>0.34</v>
      </c>
      <c r="E6" s="79" t="s">
        <v>129</v>
      </c>
      <c r="F6" s="32">
        <v>0.15</v>
      </c>
      <c r="G6" s="29" t="s">
        <v>129</v>
      </c>
      <c r="H6" s="32">
        <v>0.14899999999999999</v>
      </c>
      <c r="I6" s="79" t="s">
        <v>129</v>
      </c>
      <c r="J6" s="32">
        <v>7.8E-2</v>
      </c>
      <c r="K6" s="44" t="s">
        <v>129</v>
      </c>
    </row>
    <row r="7" spans="1:17" ht="24.6" customHeight="1" x14ac:dyDescent="0.2">
      <c r="A7" s="119" t="s">
        <v>392</v>
      </c>
      <c r="B7" s="132" t="s">
        <v>378</v>
      </c>
      <c r="C7" s="41" t="s">
        <v>3</v>
      </c>
      <c r="D7" s="32">
        <v>123</v>
      </c>
      <c r="E7" s="79" t="s">
        <v>134</v>
      </c>
      <c r="F7" s="38">
        <v>20.5</v>
      </c>
      <c r="G7" s="31" t="s">
        <v>134</v>
      </c>
      <c r="H7" s="32">
        <v>150</v>
      </c>
      <c r="I7" s="79" t="s">
        <v>134</v>
      </c>
      <c r="J7" s="37">
        <v>25</v>
      </c>
      <c r="K7" s="44" t="s">
        <v>134</v>
      </c>
    </row>
    <row r="8" spans="1:17" ht="24.6" customHeight="1" x14ac:dyDescent="0.2">
      <c r="A8" s="119" t="s">
        <v>51</v>
      </c>
      <c r="B8" s="132" t="s">
        <v>378</v>
      </c>
      <c r="C8" s="41" t="s">
        <v>4</v>
      </c>
      <c r="D8" s="32">
        <v>0.69</v>
      </c>
      <c r="E8" s="29" t="s">
        <v>134</v>
      </c>
      <c r="F8" s="32">
        <v>0.11</v>
      </c>
      <c r="G8" s="29" t="s">
        <v>134</v>
      </c>
      <c r="H8" s="157" t="s">
        <v>378</v>
      </c>
      <c r="I8" s="132" t="s">
        <v>378</v>
      </c>
      <c r="J8" s="157" t="s">
        <v>378</v>
      </c>
      <c r="K8" s="132" t="s">
        <v>378</v>
      </c>
    </row>
    <row r="9" spans="1:17" ht="24.6" customHeight="1" x14ac:dyDescent="0.2">
      <c r="A9" s="119" t="s">
        <v>393</v>
      </c>
      <c r="B9" s="132" t="s">
        <v>378</v>
      </c>
      <c r="C9" s="41" t="s">
        <v>5</v>
      </c>
      <c r="D9" s="28">
        <v>20.2</v>
      </c>
      <c r="E9" s="29" t="s">
        <v>131</v>
      </c>
      <c r="F9" s="32">
        <v>1.1000000000000001</v>
      </c>
      <c r="G9" s="29" t="s">
        <v>131</v>
      </c>
      <c r="H9" s="157" t="s">
        <v>378</v>
      </c>
      <c r="I9" s="132" t="s">
        <v>378</v>
      </c>
      <c r="J9" s="157" t="s">
        <v>378</v>
      </c>
      <c r="K9" s="158" t="s">
        <v>378</v>
      </c>
    </row>
    <row r="10" spans="1:17" ht="24.6" customHeight="1" x14ac:dyDescent="0.2">
      <c r="A10" s="119" t="s">
        <v>54</v>
      </c>
      <c r="B10" s="29" t="s">
        <v>132</v>
      </c>
      <c r="C10" s="41" t="s">
        <v>6</v>
      </c>
      <c r="D10" s="33">
        <v>4.3699999999999998E-3</v>
      </c>
      <c r="E10" s="29" t="s">
        <v>383</v>
      </c>
      <c r="F10" s="32">
        <v>1.4999999999999999E-4</v>
      </c>
      <c r="G10" s="29" t="s">
        <v>383</v>
      </c>
      <c r="H10" s="32">
        <v>0.04</v>
      </c>
      <c r="I10" s="29" t="s">
        <v>129</v>
      </c>
      <c r="J10" s="32">
        <v>8.7500000000000008E-3</v>
      </c>
      <c r="K10" s="44" t="s">
        <v>129</v>
      </c>
    </row>
    <row r="11" spans="1:17" ht="24.6" customHeight="1" x14ac:dyDescent="0.2">
      <c r="A11" s="119" t="s">
        <v>394</v>
      </c>
      <c r="B11" s="132" t="s">
        <v>378</v>
      </c>
      <c r="C11" s="41" t="s">
        <v>160</v>
      </c>
      <c r="D11" s="37">
        <v>860</v>
      </c>
      <c r="E11" s="31" t="s">
        <v>130</v>
      </c>
      <c r="F11" s="37">
        <v>230</v>
      </c>
      <c r="G11" s="31" t="s">
        <v>130</v>
      </c>
      <c r="H11" s="157" t="s">
        <v>378</v>
      </c>
      <c r="I11" s="132" t="s">
        <v>378</v>
      </c>
      <c r="J11" s="159" t="s">
        <v>378</v>
      </c>
      <c r="K11" s="158" t="s">
        <v>378</v>
      </c>
    </row>
    <row r="12" spans="1:17" ht="24.6" customHeight="1" x14ac:dyDescent="0.2">
      <c r="A12" s="119" t="s">
        <v>395</v>
      </c>
      <c r="B12" s="132" t="s">
        <v>378</v>
      </c>
      <c r="C12" s="41" t="s">
        <v>161</v>
      </c>
      <c r="D12" s="32">
        <v>1.9E-2</v>
      </c>
      <c r="E12" s="29" t="s">
        <v>130</v>
      </c>
      <c r="F12" s="32">
        <v>1.0999999999999999E-2</v>
      </c>
      <c r="G12" s="29" t="s">
        <v>130</v>
      </c>
      <c r="H12" s="32">
        <v>1.2999999999999999E-2</v>
      </c>
      <c r="I12" s="29" t="s">
        <v>130</v>
      </c>
      <c r="J12" s="32">
        <v>7.4999999999999997E-3</v>
      </c>
      <c r="K12" s="44" t="s">
        <v>130</v>
      </c>
    </row>
    <row r="13" spans="1:17" ht="24.6" customHeight="1" x14ac:dyDescent="0.2">
      <c r="A13" s="119" t="s">
        <v>782</v>
      </c>
      <c r="B13" s="29" t="s">
        <v>132</v>
      </c>
      <c r="C13" s="41" t="s">
        <v>153</v>
      </c>
      <c r="D13" s="34">
        <v>0.32300000000000001</v>
      </c>
      <c r="E13" s="35" t="s">
        <v>383</v>
      </c>
      <c r="F13" s="36">
        <v>4.2000000000000003E-2</v>
      </c>
      <c r="G13" s="29" t="s">
        <v>383</v>
      </c>
      <c r="H13" s="157" t="s">
        <v>378</v>
      </c>
      <c r="I13" s="132" t="s">
        <v>378</v>
      </c>
      <c r="J13" s="157" t="s">
        <v>378</v>
      </c>
      <c r="K13" s="158" t="s">
        <v>378</v>
      </c>
      <c r="Q13" s="1" t="s">
        <v>377</v>
      </c>
    </row>
    <row r="14" spans="1:17" ht="24.6" customHeight="1" x14ac:dyDescent="0.2">
      <c r="A14" s="119" t="s">
        <v>783</v>
      </c>
      <c r="B14" s="29" t="s">
        <v>132</v>
      </c>
      <c r="C14" s="41" t="s">
        <v>154</v>
      </c>
      <c r="D14" s="32">
        <v>1.5699999999999999E-2</v>
      </c>
      <c r="E14" s="29" t="s">
        <v>129</v>
      </c>
      <c r="F14" s="32">
        <v>1.06E-2</v>
      </c>
      <c r="G14" s="29" t="s">
        <v>129</v>
      </c>
      <c r="H14" s="51">
        <v>1.0900000000000001</v>
      </c>
      <c r="I14" s="79" t="s">
        <v>129</v>
      </c>
      <c r="J14" s="32">
        <v>4.9599999999999998E-2</v>
      </c>
      <c r="K14" s="44" t="s">
        <v>129</v>
      </c>
    </row>
    <row r="15" spans="1:17" ht="24.6" customHeight="1" x14ac:dyDescent="0.2">
      <c r="A15" s="119" t="s">
        <v>56</v>
      </c>
      <c r="B15" s="132" t="s">
        <v>378</v>
      </c>
      <c r="C15" s="41" t="s">
        <v>7</v>
      </c>
      <c r="D15" s="30">
        <v>0.42</v>
      </c>
      <c r="E15" s="31" t="s">
        <v>134</v>
      </c>
      <c r="F15" s="30">
        <v>7.0000000000000007E-2</v>
      </c>
      <c r="G15" s="31" t="s">
        <v>817</v>
      </c>
      <c r="H15" s="136">
        <v>1</v>
      </c>
      <c r="I15" s="137" t="s">
        <v>134</v>
      </c>
      <c r="J15" s="138">
        <v>0.17</v>
      </c>
      <c r="K15" s="139" t="s">
        <v>134</v>
      </c>
    </row>
    <row r="16" spans="1:17" ht="24.6" customHeight="1" x14ac:dyDescent="0.2">
      <c r="A16" s="119" t="s">
        <v>57</v>
      </c>
      <c r="B16" s="29" t="s">
        <v>132</v>
      </c>
      <c r="C16" s="41" t="s">
        <v>8</v>
      </c>
      <c r="D16" s="39">
        <v>7.3899999999999999E-3</v>
      </c>
      <c r="E16" s="35" t="s">
        <v>383</v>
      </c>
      <c r="F16" s="39">
        <v>5.2399999999999999E-3</v>
      </c>
      <c r="G16" s="35" t="s">
        <v>383</v>
      </c>
      <c r="H16" s="32">
        <v>1.35E-2</v>
      </c>
      <c r="I16" s="29" t="s">
        <v>386</v>
      </c>
      <c r="J16" s="32">
        <v>3.5999999999999999E-3</v>
      </c>
      <c r="K16" s="44" t="s">
        <v>129</v>
      </c>
    </row>
    <row r="17" spans="1:17" ht="24.6" customHeight="1" x14ac:dyDescent="0.2">
      <c r="A17" s="119" t="s">
        <v>396</v>
      </c>
      <c r="B17" s="132" t="s">
        <v>378</v>
      </c>
      <c r="C17" s="41" t="s">
        <v>155</v>
      </c>
      <c r="D17" s="32">
        <v>4.58E-2</v>
      </c>
      <c r="E17" s="29" t="s">
        <v>380</v>
      </c>
      <c r="F17" s="32">
        <v>1.0699999999999999E-2</v>
      </c>
      <c r="G17" s="29" t="s">
        <v>380</v>
      </c>
      <c r="H17" s="32">
        <v>5.5999999999999999E-3</v>
      </c>
      <c r="I17" s="29" t="s">
        <v>380</v>
      </c>
      <c r="J17" s="32">
        <v>5.5999999999999999E-3</v>
      </c>
      <c r="K17" s="44" t="s">
        <v>380</v>
      </c>
    </row>
    <row r="18" spans="1:17" ht="24.6" customHeight="1" x14ac:dyDescent="0.2">
      <c r="A18" s="119" t="s">
        <v>631</v>
      </c>
      <c r="B18" s="132" t="s">
        <v>378</v>
      </c>
      <c r="C18" s="40" t="s">
        <v>523</v>
      </c>
      <c r="D18" s="157" t="s">
        <v>378</v>
      </c>
      <c r="E18" s="132" t="s">
        <v>378</v>
      </c>
      <c r="F18" s="32">
        <v>1.94</v>
      </c>
      <c r="G18" s="29" t="s">
        <v>145</v>
      </c>
      <c r="H18" s="157" t="s">
        <v>378</v>
      </c>
      <c r="I18" s="132" t="s">
        <v>378</v>
      </c>
      <c r="J18" s="157" t="s">
        <v>378</v>
      </c>
      <c r="K18" s="158" t="s">
        <v>378</v>
      </c>
    </row>
    <row r="19" spans="1:17" ht="24.6" customHeight="1" x14ac:dyDescent="0.2">
      <c r="A19" s="119" t="s">
        <v>150</v>
      </c>
      <c r="B19" s="132" t="s">
        <v>378</v>
      </c>
      <c r="C19" s="41" t="s">
        <v>9</v>
      </c>
      <c r="D19" s="157" t="s">
        <v>378</v>
      </c>
      <c r="E19" s="132" t="s">
        <v>378</v>
      </c>
      <c r="F19" s="37">
        <v>1</v>
      </c>
      <c r="G19" s="31" t="s">
        <v>130</v>
      </c>
      <c r="H19" s="157" t="s">
        <v>378</v>
      </c>
      <c r="I19" s="132" t="s">
        <v>378</v>
      </c>
      <c r="J19" s="157" t="s">
        <v>378</v>
      </c>
      <c r="K19" s="158" t="s">
        <v>378</v>
      </c>
      <c r="Q19" s="1" t="s">
        <v>366</v>
      </c>
    </row>
    <row r="20" spans="1:17" ht="24.6" customHeight="1" x14ac:dyDescent="0.2">
      <c r="A20" s="119" t="s">
        <v>59</v>
      </c>
      <c r="B20" s="29" t="s">
        <v>132</v>
      </c>
      <c r="C20" s="41" t="s">
        <v>10</v>
      </c>
      <c r="D20" s="39">
        <v>3.014E-2</v>
      </c>
      <c r="E20" s="35" t="s">
        <v>383</v>
      </c>
      <c r="F20" s="39">
        <v>1.17E-3</v>
      </c>
      <c r="G20" s="29" t="s">
        <v>383</v>
      </c>
      <c r="H20" s="32">
        <v>0.13300000000000001</v>
      </c>
      <c r="I20" s="29" t="s">
        <v>129</v>
      </c>
      <c r="J20" s="32">
        <v>5.3E-3</v>
      </c>
      <c r="K20" s="44" t="s">
        <v>129</v>
      </c>
    </row>
    <row r="21" spans="1:17" ht="24.6" customHeight="1" x14ac:dyDescent="0.2">
      <c r="A21" s="119" t="s">
        <v>60</v>
      </c>
      <c r="B21" s="132" t="s">
        <v>378</v>
      </c>
      <c r="C21" s="41" t="s">
        <v>11</v>
      </c>
      <c r="D21" s="39">
        <v>0.25800000000000001</v>
      </c>
      <c r="E21" s="35" t="s">
        <v>131</v>
      </c>
      <c r="F21" s="32">
        <v>1.4E-2</v>
      </c>
      <c r="G21" s="29" t="s">
        <v>131</v>
      </c>
      <c r="H21" s="157" t="s">
        <v>378</v>
      </c>
      <c r="I21" s="132" t="s">
        <v>378</v>
      </c>
      <c r="J21" s="157" t="s">
        <v>378</v>
      </c>
      <c r="K21" s="158" t="s">
        <v>378</v>
      </c>
    </row>
    <row r="22" spans="1:17" ht="24.6" customHeight="1" x14ac:dyDescent="0.2">
      <c r="A22" s="119" t="s">
        <v>397</v>
      </c>
      <c r="B22" s="132" t="s">
        <v>378</v>
      </c>
      <c r="C22" s="41" t="s">
        <v>156</v>
      </c>
      <c r="D22" s="157" t="s">
        <v>378</v>
      </c>
      <c r="E22" s="132" t="s">
        <v>378</v>
      </c>
      <c r="F22" s="157" t="s">
        <v>378</v>
      </c>
      <c r="G22" s="132" t="s">
        <v>378</v>
      </c>
      <c r="H22" s="157" t="s">
        <v>378</v>
      </c>
      <c r="I22" s="132" t="s">
        <v>378</v>
      </c>
      <c r="J22" s="157" t="s">
        <v>378</v>
      </c>
      <c r="K22" s="132" t="s">
        <v>378</v>
      </c>
    </row>
    <row r="23" spans="1:17" ht="24.6" customHeight="1" x14ac:dyDescent="0.2">
      <c r="A23" s="119" t="s">
        <v>61</v>
      </c>
      <c r="B23" s="29" t="s">
        <v>132</v>
      </c>
      <c r="C23" s="41" t="s">
        <v>12</v>
      </c>
      <c r="D23" s="30">
        <v>2.37</v>
      </c>
      <c r="E23" s="31" t="s">
        <v>382</v>
      </c>
      <c r="F23" s="70">
        <v>1.31</v>
      </c>
      <c r="G23" s="29" t="s">
        <v>547</v>
      </c>
      <c r="H23" s="157" t="s">
        <v>378</v>
      </c>
      <c r="I23" s="132" t="s">
        <v>378</v>
      </c>
      <c r="J23" s="157" t="s">
        <v>378</v>
      </c>
      <c r="K23" s="158" t="s">
        <v>378</v>
      </c>
    </row>
    <row r="24" spans="1:17" ht="24.6" customHeight="1" x14ac:dyDescent="0.2">
      <c r="A24" s="148" t="s">
        <v>62</v>
      </c>
      <c r="B24" s="132" t="s">
        <v>378</v>
      </c>
      <c r="C24" s="41" t="s">
        <v>13</v>
      </c>
      <c r="D24" s="32">
        <v>2.3999999999999998E-3</v>
      </c>
      <c r="E24" s="29" t="s">
        <v>129</v>
      </c>
      <c r="F24" s="32">
        <v>1.2999999999999999E-3</v>
      </c>
      <c r="G24" s="29" t="s">
        <v>129</v>
      </c>
      <c r="H24" s="32">
        <v>2.0999999999999999E-3</v>
      </c>
      <c r="I24" s="29" t="s">
        <v>129</v>
      </c>
      <c r="J24" s="32">
        <v>1.1000000000000001E-3</v>
      </c>
      <c r="K24" s="44" t="s">
        <v>129</v>
      </c>
    </row>
    <row r="25" spans="1:17" ht="24.6" customHeight="1" x14ac:dyDescent="0.2">
      <c r="A25" s="119" t="s">
        <v>63</v>
      </c>
      <c r="B25" s="29" t="s">
        <v>132</v>
      </c>
      <c r="C25" s="41" t="s">
        <v>14</v>
      </c>
      <c r="D25" s="37">
        <v>147.9</v>
      </c>
      <c r="E25" s="31" t="s">
        <v>134</v>
      </c>
      <c r="F25" s="38">
        <v>36.1</v>
      </c>
      <c r="G25" s="31" t="s">
        <v>546</v>
      </c>
      <c r="H25" s="145">
        <v>313.5</v>
      </c>
      <c r="I25" s="146" t="s">
        <v>134</v>
      </c>
      <c r="J25" s="32">
        <v>3.85</v>
      </c>
      <c r="K25" s="44" t="s">
        <v>142</v>
      </c>
    </row>
    <row r="26" spans="1:17" ht="24.6" customHeight="1" x14ac:dyDescent="0.2">
      <c r="A26" s="119" t="s">
        <v>64</v>
      </c>
      <c r="B26" s="29" t="s">
        <v>132</v>
      </c>
      <c r="C26" s="41" t="s">
        <v>15</v>
      </c>
      <c r="D26" s="39">
        <v>0.26</v>
      </c>
      <c r="E26" s="35" t="s">
        <v>383</v>
      </c>
      <c r="F26" s="42">
        <v>2.8930000000000001E-2</v>
      </c>
      <c r="G26" s="29" t="s">
        <v>383</v>
      </c>
      <c r="H26" s="32">
        <v>0.11799999999999999</v>
      </c>
      <c r="I26" s="29" t="s">
        <v>129</v>
      </c>
      <c r="J26" s="32">
        <v>1.3100000000000001E-2</v>
      </c>
      <c r="K26" s="44" t="s">
        <v>129</v>
      </c>
    </row>
    <row r="27" spans="1:17" ht="24.6" customHeight="1" x14ac:dyDescent="0.2">
      <c r="A27" s="113" t="s">
        <v>632</v>
      </c>
      <c r="B27" s="132" t="s">
        <v>378</v>
      </c>
      <c r="C27" s="41" t="s">
        <v>592</v>
      </c>
      <c r="D27" s="39">
        <v>550</v>
      </c>
      <c r="E27" s="35" t="s">
        <v>141</v>
      </c>
      <c r="F27" s="43">
        <v>13</v>
      </c>
      <c r="G27" s="29" t="s">
        <v>141</v>
      </c>
      <c r="H27" s="32">
        <v>1500</v>
      </c>
      <c r="I27" s="29" t="s">
        <v>141</v>
      </c>
      <c r="J27" s="32">
        <v>200</v>
      </c>
      <c r="K27" s="44" t="s">
        <v>141</v>
      </c>
    </row>
    <row r="28" spans="1:17" ht="24.6" customHeight="1" x14ac:dyDescent="0.2">
      <c r="A28" s="148" t="s">
        <v>65</v>
      </c>
      <c r="B28" s="132" t="s">
        <v>378</v>
      </c>
      <c r="C28" s="41" t="s">
        <v>16</v>
      </c>
      <c r="D28" s="32">
        <v>0.02</v>
      </c>
      <c r="E28" s="29" t="s">
        <v>129</v>
      </c>
      <c r="F28" s="32">
        <v>5.0000000000000001E-3</v>
      </c>
      <c r="G28" s="29" t="s">
        <v>129</v>
      </c>
      <c r="H28" s="32">
        <v>0.56399999999999995</v>
      </c>
      <c r="I28" s="29" t="s">
        <v>129</v>
      </c>
      <c r="J28" s="32">
        <v>0.13600000000000001</v>
      </c>
      <c r="K28" s="44" t="s">
        <v>129</v>
      </c>
    </row>
    <row r="29" spans="1:17" ht="24.6" customHeight="1" x14ac:dyDescent="0.2">
      <c r="A29" s="119" t="s">
        <v>784</v>
      </c>
      <c r="B29" s="29" t="s">
        <v>780</v>
      </c>
      <c r="C29" s="41" t="s">
        <v>17</v>
      </c>
      <c r="D29" s="32">
        <v>8.0000000000000004E-4</v>
      </c>
      <c r="E29" s="29" t="s">
        <v>129</v>
      </c>
      <c r="F29" s="32">
        <v>8.0000000000000007E-5</v>
      </c>
      <c r="G29" s="29" t="s">
        <v>385</v>
      </c>
      <c r="H29" s="32">
        <v>2E-3</v>
      </c>
      <c r="I29" s="29" t="s">
        <v>129</v>
      </c>
      <c r="J29" s="32">
        <v>2.0000000000000001E-4</v>
      </c>
      <c r="K29" s="44" t="s">
        <v>385</v>
      </c>
    </row>
    <row r="30" spans="1:17" ht="24.6" customHeight="1" x14ac:dyDescent="0.2">
      <c r="A30" s="119" t="s">
        <v>66</v>
      </c>
      <c r="B30" s="29" t="s">
        <v>132</v>
      </c>
      <c r="C30" s="41" t="s">
        <v>17</v>
      </c>
      <c r="D30" s="32">
        <v>1E-3</v>
      </c>
      <c r="E30" s="29" t="s">
        <v>381</v>
      </c>
      <c r="F30" s="32">
        <v>1E-4</v>
      </c>
      <c r="G30" s="29" t="s">
        <v>387</v>
      </c>
      <c r="H30" s="32">
        <v>1.9E-3</v>
      </c>
      <c r="I30" s="29" t="s">
        <v>130</v>
      </c>
      <c r="J30" s="32">
        <v>1.9000000000000001E-4</v>
      </c>
      <c r="K30" s="44" t="s">
        <v>387</v>
      </c>
    </row>
    <row r="31" spans="1:17" ht="24.6" customHeight="1" x14ac:dyDescent="0.2">
      <c r="A31" s="119" t="s">
        <v>398</v>
      </c>
      <c r="B31" s="132" t="s">
        <v>378</v>
      </c>
      <c r="C31" s="41" t="s">
        <v>18</v>
      </c>
      <c r="D31" s="32">
        <v>14.53</v>
      </c>
      <c r="E31" s="29" t="s">
        <v>131</v>
      </c>
      <c r="F31" s="38">
        <v>10.7</v>
      </c>
      <c r="G31" s="31" t="s">
        <v>146</v>
      </c>
      <c r="H31" s="157" t="s">
        <v>378</v>
      </c>
      <c r="I31" s="132" t="s">
        <v>378</v>
      </c>
      <c r="J31" s="157" t="s">
        <v>378</v>
      </c>
      <c r="K31" s="158" t="s">
        <v>378</v>
      </c>
    </row>
    <row r="32" spans="1:17" ht="24.6" customHeight="1" x14ac:dyDescent="0.2">
      <c r="A32" s="109" t="s">
        <v>633</v>
      </c>
      <c r="B32" s="132" t="s">
        <v>378</v>
      </c>
      <c r="C32" s="160" t="s">
        <v>162</v>
      </c>
      <c r="D32" s="157" t="s">
        <v>378</v>
      </c>
      <c r="E32" s="132" t="s">
        <v>378</v>
      </c>
      <c r="F32" s="32">
        <v>2E-3</v>
      </c>
      <c r="G32" s="29" t="s">
        <v>130</v>
      </c>
      <c r="H32" s="157" t="s">
        <v>378</v>
      </c>
      <c r="I32" s="132" t="s">
        <v>378</v>
      </c>
      <c r="J32" s="32">
        <v>2E-3</v>
      </c>
      <c r="K32" s="44" t="s">
        <v>130</v>
      </c>
    </row>
    <row r="33" spans="1:11" ht="24.6" customHeight="1" x14ac:dyDescent="0.2">
      <c r="A33" s="148" t="s">
        <v>399</v>
      </c>
      <c r="B33" s="132" t="s">
        <v>378</v>
      </c>
      <c r="C33" s="41" t="s">
        <v>19</v>
      </c>
      <c r="D33" s="32">
        <v>0.54</v>
      </c>
      <c r="E33" s="29" t="s">
        <v>134</v>
      </c>
      <c r="F33" s="32">
        <v>0.18</v>
      </c>
      <c r="G33" s="29" t="s">
        <v>134</v>
      </c>
      <c r="H33" s="32">
        <v>6.3</v>
      </c>
      <c r="I33" s="29" t="s">
        <v>134</v>
      </c>
      <c r="J33" s="32">
        <v>2.1</v>
      </c>
      <c r="K33" s="44" t="s">
        <v>134</v>
      </c>
    </row>
    <row r="34" spans="1:11" ht="24.6" customHeight="1" x14ac:dyDescent="0.2">
      <c r="A34" s="119" t="s">
        <v>400</v>
      </c>
      <c r="B34" s="132" t="s">
        <v>378</v>
      </c>
      <c r="C34" s="41" t="s">
        <v>20</v>
      </c>
      <c r="D34" s="32">
        <v>2.68</v>
      </c>
      <c r="E34" s="29" t="s">
        <v>131</v>
      </c>
      <c r="F34" s="32">
        <v>7.2999999999999995E-2</v>
      </c>
      <c r="G34" s="29" t="s">
        <v>131</v>
      </c>
      <c r="H34" s="157" t="s">
        <v>378</v>
      </c>
      <c r="I34" s="132" t="s">
        <v>378</v>
      </c>
      <c r="J34" s="157" t="s">
        <v>378</v>
      </c>
      <c r="K34" s="158" t="s">
        <v>378</v>
      </c>
    </row>
    <row r="35" spans="1:11" ht="24.6" customHeight="1" x14ac:dyDescent="0.2">
      <c r="A35" s="119" t="s">
        <v>575</v>
      </c>
      <c r="B35" s="132" t="s">
        <v>378</v>
      </c>
      <c r="C35" s="41" t="s">
        <v>157</v>
      </c>
      <c r="D35" s="32">
        <v>1.2999999999999999E-4</v>
      </c>
      <c r="E35" s="29" t="s">
        <v>129</v>
      </c>
      <c r="F35" s="32">
        <v>2.4000000000000001E-5</v>
      </c>
      <c r="G35" s="29" t="s">
        <v>129</v>
      </c>
      <c r="H35" s="32">
        <v>2.4000000000000001E-4</v>
      </c>
      <c r="I35" s="29" t="s">
        <v>129</v>
      </c>
      <c r="J35" s="32">
        <v>7.4000000000000003E-6</v>
      </c>
      <c r="K35" s="44" t="s">
        <v>129</v>
      </c>
    </row>
    <row r="36" spans="1:11" ht="24.6" customHeight="1" x14ac:dyDescent="0.2">
      <c r="A36" s="119" t="s">
        <v>73</v>
      </c>
      <c r="B36" s="29" t="s">
        <v>132</v>
      </c>
      <c r="C36" s="41" t="s">
        <v>21</v>
      </c>
      <c r="D36" s="145">
        <v>1.1200000000000001</v>
      </c>
      <c r="E36" s="29" t="s">
        <v>382</v>
      </c>
      <c r="F36" s="36">
        <v>0.7</v>
      </c>
      <c r="G36" s="35" t="s">
        <v>547</v>
      </c>
      <c r="H36" s="157" t="s">
        <v>378</v>
      </c>
      <c r="I36" s="132" t="s">
        <v>378</v>
      </c>
      <c r="J36" s="157" t="s">
        <v>378</v>
      </c>
      <c r="K36" s="158" t="s">
        <v>378</v>
      </c>
    </row>
    <row r="37" spans="1:11" ht="24.6" customHeight="1" x14ac:dyDescent="0.2">
      <c r="A37" s="119" t="s">
        <v>74</v>
      </c>
      <c r="B37" s="132" t="s">
        <v>378</v>
      </c>
      <c r="C37" s="41" t="s">
        <v>83</v>
      </c>
      <c r="D37" s="145">
        <v>0.28399999999999997</v>
      </c>
      <c r="E37" s="29" t="s">
        <v>131</v>
      </c>
      <c r="F37" s="28">
        <v>0.02</v>
      </c>
      <c r="G37" s="29" t="s">
        <v>131</v>
      </c>
      <c r="H37" s="157" t="s">
        <v>378</v>
      </c>
      <c r="I37" s="132" t="s">
        <v>378</v>
      </c>
      <c r="J37" s="157" t="s">
        <v>378</v>
      </c>
      <c r="K37" s="158" t="s">
        <v>378</v>
      </c>
    </row>
    <row r="38" spans="1:11" ht="24.6" customHeight="1" x14ac:dyDescent="0.2">
      <c r="A38" s="119" t="s">
        <v>401</v>
      </c>
      <c r="B38" s="132" t="s">
        <v>378</v>
      </c>
      <c r="C38" s="41" t="s">
        <v>158</v>
      </c>
      <c r="D38" s="32">
        <v>0.44500000000000001</v>
      </c>
      <c r="E38" s="29" t="s">
        <v>133</v>
      </c>
      <c r="F38" s="32">
        <v>1.4999999999999999E-2</v>
      </c>
      <c r="G38" s="29" t="s">
        <v>133</v>
      </c>
      <c r="H38" s="157" t="s">
        <v>378</v>
      </c>
      <c r="I38" s="132" t="s">
        <v>378</v>
      </c>
      <c r="J38" s="157" t="s">
        <v>378</v>
      </c>
      <c r="K38" s="158" t="s">
        <v>378</v>
      </c>
    </row>
    <row r="39" spans="1:11" ht="24.6" customHeight="1" x14ac:dyDescent="0.2">
      <c r="A39" s="119" t="s">
        <v>75</v>
      </c>
      <c r="B39" s="29" t="s">
        <v>132</v>
      </c>
      <c r="C39" s="41" t="s">
        <v>22</v>
      </c>
      <c r="D39" s="39">
        <v>6.5100000000000005E-2</v>
      </c>
      <c r="E39" s="35" t="s">
        <v>383</v>
      </c>
      <c r="F39" s="39">
        <v>6.5699999999999995E-2</v>
      </c>
      <c r="G39" s="29" t="s">
        <v>383</v>
      </c>
      <c r="H39" s="32">
        <v>9.2700000000000005E-2</v>
      </c>
      <c r="I39" s="29" t="s">
        <v>129</v>
      </c>
      <c r="J39" s="32">
        <v>8.4199999999999997E-2</v>
      </c>
      <c r="K39" s="44" t="s">
        <v>129</v>
      </c>
    </row>
    <row r="40" spans="1:11" ht="24.6" customHeight="1" thickBot="1" x14ac:dyDescent="0.25">
      <c r="A40" s="114" t="s">
        <v>402</v>
      </c>
      <c r="B40" s="132" t="s">
        <v>378</v>
      </c>
      <c r="C40" s="45" t="s">
        <v>159</v>
      </c>
      <c r="D40" s="46">
        <v>0.309</v>
      </c>
      <c r="E40" s="47" t="s">
        <v>131</v>
      </c>
      <c r="F40" s="46">
        <v>1.7000000000000001E-2</v>
      </c>
      <c r="G40" s="47" t="s">
        <v>131</v>
      </c>
      <c r="H40" s="161" t="s">
        <v>378</v>
      </c>
      <c r="I40" s="48" t="s">
        <v>378</v>
      </c>
      <c r="J40" s="161" t="s">
        <v>378</v>
      </c>
      <c r="K40" s="49" t="s">
        <v>378</v>
      </c>
    </row>
    <row r="41" spans="1:11" s="6" customFormat="1" ht="27" customHeight="1" thickTop="1" x14ac:dyDescent="0.25">
      <c r="A41" s="249" t="s">
        <v>594</v>
      </c>
      <c r="B41" s="249"/>
      <c r="C41" s="249"/>
      <c r="D41" s="249"/>
      <c r="E41" s="249"/>
      <c r="F41" s="249"/>
      <c r="G41" s="249"/>
      <c r="H41" s="249"/>
      <c r="I41" s="249"/>
      <c r="J41" s="249"/>
      <c r="K41" s="249"/>
    </row>
    <row r="42" spans="1:11" s="6" customFormat="1" ht="27" customHeight="1" x14ac:dyDescent="0.25">
      <c r="A42" s="256" t="s">
        <v>574</v>
      </c>
      <c r="B42" s="256"/>
      <c r="C42" s="255"/>
      <c r="D42" s="255"/>
      <c r="E42" s="255"/>
      <c r="F42" s="255"/>
      <c r="G42" s="255"/>
      <c r="H42" s="255"/>
      <c r="I42" s="255"/>
      <c r="J42" s="255"/>
      <c r="K42" s="255"/>
    </row>
    <row r="43" spans="1:11" s="7" customFormat="1" ht="24.75" customHeight="1" x14ac:dyDescent="0.25">
      <c r="A43" s="254" t="s">
        <v>809</v>
      </c>
      <c r="B43" s="254"/>
      <c r="C43" s="255"/>
      <c r="D43" s="255"/>
      <c r="E43" s="255"/>
      <c r="F43" s="255"/>
      <c r="G43" s="255"/>
      <c r="H43" s="255"/>
      <c r="I43" s="255"/>
      <c r="J43" s="255"/>
      <c r="K43" s="162"/>
    </row>
    <row r="44" spans="1:11" s="7" customFormat="1" ht="39" customHeight="1" x14ac:dyDescent="0.25">
      <c r="A44" s="254" t="s">
        <v>792</v>
      </c>
      <c r="B44" s="254"/>
      <c r="C44" s="254"/>
      <c r="D44" s="254"/>
      <c r="E44" s="254"/>
      <c r="F44" s="254"/>
      <c r="G44" s="254"/>
      <c r="H44" s="254"/>
      <c r="I44" s="254"/>
      <c r="J44" s="254"/>
      <c r="K44" s="254"/>
    </row>
    <row r="45" spans="1:11" s="7" customFormat="1" ht="56.25" customHeight="1" x14ac:dyDescent="0.25">
      <c r="A45" s="246" t="s">
        <v>719</v>
      </c>
      <c r="B45" s="246"/>
      <c r="C45" s="246"/>
      <c r="D45" s="246"/>
      <c r="E45" s="246"/>
      <c r="F45" s="246"/>
      <c r="G45" s="246"/>
      <c r="H45" s="246"/>
      <c r="I45" s="246"/>
      <c r="J45" s="246"/>
      <c r="K45" s="246"/>
    </row>
    <row r="46" spans="1:11" s="7" customFormat="1" ht="28.5" customHeight="1" x14ac:dyDescent="0.25">
      <c r="A46" s="253" t="s">
        <v>720</v>
      </c>
      <c r="B46" s="253"/>
      <c r="C46" s="253"/>
      <c r="D46" s="253"/>
      <c r="E46" s="253"/>
      <c r="F46" s="253"/>
      <c r="G46" s="253"/>
      <c r="H46" s="253"/>
      <c r="I46" s="253"/>
      <c r="J46" s="253"/>
      <c r="K46" s="163"/>
    </row>
    <row r="47" spans="1:11" s="7" customFormat="1" ht="39" customHeight="1" x14ac:dyDescent="0.25">
      <c r="A47" s="246" t="s">
        <v>726</v>
      </c>
      <c r="B47" s="246"/>
      <c r="C47" s="246"/>
      <c r="D47" s="246"/>
      <c r="E47" s="246"/>
      <c r="F47" s="246"/>
      <c r="G47" s="246"/>
      <c r="H47" s="246"/>
      <c r="I47" s="246"/>
      <c r="J47" s="246"/>
      <c r="K47" s="246"/>
    </row>
    <row r="48" spans="1:11" s="7" customFormat="1" ht="34.5" customHeight="1" x14ac:dyDescent="0.25">
      <c r="A48" s="246" t="s">
        <v>824</v>
      </c>
      <c r="B48" s="246"/>
      <c r="C48" s="246"/>
      <c r="D48" s="246"/>
      <c r="E48" s="246"/>
      <c r="F48" s="246"/>
      <c r="G48" s="246"/>
      <c r="H48" s="246"/>
      <c r="I48" s="246"/>
      <c r="J48" s="246"/>
      <c r="K48" s="246"/>
    </row>
    <row r="49" spans="1:14" s="7" customFormat="1" ht="62.25" customHeight="1" x14ac:dyDescent="0.25">
      <c r="A49" s="246" t="s">
        <v>810</v>
      </c>
      <c r="B49" s="246"/>
      <c r="C49" s="246"/>
      <c r="D49" s="246"/>
      <c r="E49" s="246"/>
      <c r="F49" s="246"/>
      <c r="G49" s="246"/>
      <c r="H49" s="246"/>
      <c r="I49" s="246"/>
      <c r="J49" s="246"/>
      <c r="K49" s="246"/>
    </row>
    <row r="50" spans="1:14" s="7" customFormat="1" ht="27.75" customHeight="1" x14ac:dyDescent="0.25">
      <c r="A50" s="248" t="s">
        <v>727</v>
      </c>
      <c r="B50" s="248"/>
      <c r="C50" s="248"/>
      <c r="D50" s="248"/>
      <c r="E50" s="248"/>
      <c r="F50" s="248"/>
      <c r="G50" s="248"/>
      <c r="H50" s="248"/>
      <c r="I50" s="248"/>
      <c r="J50" s="248"/>
      <c r="K50" s="163"/>
    </row>
    <row r="51" spans="1:14" s="7" customFormat="1" ht="39" customHeight="1" x14ac:dyDescent="0.25">
      <c r="A51" s="246" t="s">
        <v>721</v>
      </c>
      <c r="B51" s="246"/>
      <c r="C51" s="246"/>
      <c r="D51" s="246"/>
      <c r="E51" s="246"/>
      <c r="F51" s="246"/>
      <c r="G51" s="246"/>
      <c r="H51" s="246"/>
      <c r="I51" s="246"/>
      <c r="J51" s="246"/>
      <c r="K51" s="246"/>
    </row>
    <row r="52" spans="1:14" s="7" customFormat="1" ht="28.5" customHeight="1" x14ac:dyDescent="0.25">
      <c r="A52" s="248" t="s">
        <v>728</v>
      </c>
      <c r="B52" s="248"/>
      <c r="C52" s="248"/>
      <c r="D52" s="248"/>
      <c r="E52" s="248"/>
      <c r="F52" s="248"/>
      <c r="G52" s="248"/>
      <c r="H52" s="248"/>
      <c r="I52" s="248"/>
      <c r="J52" s="248"/>
      <c r="K52" s="163"/>
    </row>
    <row r="53" spans="1:14" s="7" customFormat="1" ht="66" customHeight="1" x14ac:dyDescent="0.25">
      <c r="A53" s="246" t="s">
        <v>729</v>
      </c>
      <c r="B53" s="246"/>
      <c r="C53" s="246"/>
      <c r="D53" s="246"/>
      <c r="E53" s="246"/>
      <c r="F53" s="246"/>
      <c r="G53" s="246"/>
      <c r="H53" s="246"/>
      <c r="I53" s="246"/>
      <c r="J53" s="246"/>
      <c r="K53" s="246"/>
    </row>
    <row r="54" spans="1:14" s="7" customFormat="1" ht="43.5" customHeight="1" x14ac:dyDescent="0.25">
      <c r="A54" s="246" t="s">
        <v>732</v>
      </c>
      <c r="B54" s="246"/>
      <c r="C54" s="246"/>
      <c r="D54" s="246"/>
      <c r="E54" s="246"/>
      <c r="F54" s="246"/>
      <c r="G54" s="246"/>
      <c r="H54" s="246"/>
      <c r="I54" s="246"/>
      <c r="J54" s="246"/>
      <c r="K54" s="246"/>
    </row>
    <row r="55" spans="1:14" s="7" customFormat="1" ht="36" customHeight="1" x14ac:dyDescent="0.25">
      <c r="A55" s="247" t="s">
        <v>737</v>
      </c>
      <c r="B55" s="247"/>
      <c r="C55" s="246"/>
      <c r="D55" s="246"/>
      <c r="E55" s="246"/>
      <c r="F55" s="246"/>
      <c r="G55" s="246"/>
      <c r="H55" s="246"/>
      <c r="I55" s="246"/>
      <c r="J55" s="246"/>
      <c r="K55" s="246"/>
    </row>
    <row r="56" spans="1:14" s="7" customFormat="1" ht="39.75" customHeight="1" x14ac:dyDescent="0.25">
      <c r="A56" s="246" t="s">
        <v>811</v>
      </c>
      <c r="B56" s="246"/>
      <c r="C56" s="246"/>
      <c r="D56" s="246"/>
      <c r="E56" s="246"/>
      <c r="F56" s="246"/>
      <c r="G56" s="246"/>
      <c r="H56" s="246"/>
      <c r="I56" s="246"/>
      <c r="J56" s="246"/>
      <c r="K56" s="246"/>
    </row>
    <row r="57" spans="1:14" s="7" customFormat="1" ht="103.35" customHeight="1" x14ac:dyDescent="0.25">
      <c r="A57" s="246" t="s">
        <v>807</v>
      </c>
      <c r="B57" s="246"/>
      <c r="C57" s="246"/>
      <c r="D57" s="246"/>
      <c r="E57" s="246"/>
      <c r="F57" s="246"/>
      <c r="G57" s="246"/>
      <c r="H57" s="246"/>
      <c r="I57" s="246"/>
      <c r="J57" s="246"/>
      <c r="K57" s="246"/>
    </row>
    <row r="58" spans="1:14" s="7" customFormat="1" ht="53.1" customHeight="1" x14ac:dyDescent="0.25">
      <c r="A58" s="246" t="s">
        <v>722</v>
      </c>
      <c r="B58" s="246"/>
      <c r="C58" s="246"/>
      <c r="D58" s="246"/>
      <c r="E58" s="246"/>
      <c r="F58" s="246"/>
      <c r="G58" s="246"/>
      <c r="H58" s="246"/>
      <c r="I58" s="246"/>
      <c r="J58" s="246"/>
      <c r="K58" s="246"/>
      <c r="L58" s="16"/>
      <c r="M58" s="16"/>
      <c r="N58" s="16"/>
    </row>
    <row r="59" spans="1:14" s="7" customFormat="1" ht="48.6" customHeight="1" x14ac:dyDescent="0.25">
      <c r="A59" s="246" t="s">
        <v>723</v>
      </c>
      <c r="B59" s="246"/>
      <c r="C59" s="246"/>
      <c r="D59" s="246"/>
      <c r="E59" s="246"/>
      <c r="F59" s="246"/>
      <c r="G59" s="246"/>
      <c r="H59" s="246"/>
      <c r="I59" s="246"/>
      <c r="J59" s="246"/>
      <c r="K59" s="246"/>
      <c r="L59" s="16"/>
      <c r="M59" s="16"/>
      <c r="N59" s="16"/>
    </row>
    <row r="60" spans="1:14" s="7" customFormat="1" ht="29.1" customHeight="1" x14ac:dyDescent="0.25">
      <c r="A60" s="246" t="s">
        <v>724</v>
      </c>
      <c r="B60" s="246"/>
      <c r="C60" s="246"/>
      <c r="D60" s="246"/>
      <c r="E60" s="246"/>
      <c r="F60" s="246"/>
      <c r="G60" s="246"/>
      <c r="H60" s="246"/>
      <c r="I60" s="246"/>
      <c r="J60" s="246"/>
      <c r="K60" s="246"/>
      <c r="L60" s="16"/>
      <c r="M60" s="16"/>
      <c r="N60" s="16"/>
    </row>
    <row r="61" spans="1:14" s="7" customFormat="1" ht="39" customHeight="1" x14ac:dyDescent="0.25">
      <c r="A61" s="246" t="s">
        <v>725</v>
      </c>
      <c r="B61" s="246"/>
      <c r="C61" s="246"/>
      <c r="D61" s="246"/>
      <c r="E61" s="246"/>
      <c r="F61" s="246"/>
      <c r="G61" s="246"/>
      <c r="H61" s="246"/>
      <c r="I61" s="246"/>
      <c r="J61" s="246"/>
      <c r="K61" s="246"/>
      <c r="L61" s="16"/>
      <c r="M61" s="16"/>
      <c r="N61" s="16"/>
    </row>
    <row r="62" spans="1:14" s="7" customFormat="1" ht="18" customHeight="1" x14ac:dyDescent="0.25">
      <c r="A62" s="164" t="s">
        <v>362</v>
      </c>
      <c r="B62" s="163"/>
      <c r="C62" s="165"/>
      <c r="D62" s="165"/>
      <c r="E62" s="165"/>
      <c r="F62" s="165"/>
      <c r="G62" s="165"/>
      <c r="H62" s="165"/>
      <c r="I62" s="165"/>
      <c r="J62" s="165"/>
      <c r="K62" s="162"/>
    </row>
    <row r="63" spans="1:14" hidden="1" x14ac:dyDescent="0.2">
      <c r="A63" s="24"/>
      <c r="B63" s="105"/>
      <c r="C63" s="24"/>
      <c r="D63" s="24"/>
      <c r="E63" s="24"/>
      <c r="F63" s="24"/>
      <c r="G63" s="24"/>
      <c r="H63" s="24"/>
      <c r="I63" s="24"/>
      <c r="J63" s="24"/>
      <c r="K63" s="105"/>
    </row>
    <row r="64" spans="1:14" x14ac:dyDescent="0.2"/>
    <row r="65" spans="1:27" hidden="1" x14ac:dyDescent="0.2">
      <c r="AA65" s="1" t="s">
        <v>366</v>
      </c>
    </row>
    <row r="73" spans="1:27" ht="20.25" hidden="1" x14ac:dyDescent="0.3">
      <c r="A73" s="10"/>
      <c r="B73" s="115"/>
    </row>
    <row r="74" spans="1:27" x14ac:dyDescent="0.2"/>
    <row r="75" spans="1:27" x14ac:dyDescent="0.2"/>
  </sheetData>
  <mergeCells count="22">
    <mergeCell ref="A41:K41"/>
    <mergeCell ref="A59:K59"/>
    <mergeCell ref="A1:K1"/>
    <mergeCell ref="A46:J46"/>
    <mergeCell ref="A43:J43"/>
    <mergeCell ref="A45:K45"/>
    <mergeCell ref="A42:K42"/>
    <mergeCell ref="A47:K47"/>
    <mergeCell ref="A44:K44"/>
    <mergeCell ref="A48:K48"/>
    <mergeCell ref="A60:K60"/>
    <mergeCell ref="A61:K61"/>
    <mergeCell ref="A55:K55"/>
    <mergeCell ref="A51:K51"/>
    <mergeCell ref="A49:K49"/>
    <mergeCell ref="A58:K58"/>
    <mergeCell ref="A50:J50"/>
    <mergeCell ref="A52:J52"/>
    <mergeCell ref="A53:K53"/>
    <mergeCell ref="A54:K54"/>
    <mergeCell ref="A57:K57"/>
    <mergeCell ref="A56:K56"/>
  </mergeCells>
  <printOptions horizontalCentered="1"/>
  <pageMargins left="0.7" right="0.7" top="0.75" bottom="0.75" header="0.3" footer="0.3"/>
  <pageSetup scale="78" fitToHeight="0" orientation="landscape" r:id="rId1"/>
  <headerFooter>
    <oddFooter>&amp;CPage &amp;P of &amp;N&amp;RAugust 2023</oddFooter>
  </headerFooter>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205"/>
  <sheetViews>
    <sheetView zoomScaleNormal="100" zoomScaleSheetLayoutView="100" workbookViewId="0">
      <selection sqref="A1:J1"/>
    </sheetView>
  </sheetViews>
  <sheetFormatPr defaultColWidth="0" defaultRowHeight="14.25" zeroHeight="1" x14ac:dyDescent="0.2"/>
  <cols>
    <col min="1" max="1" width="55.85546875" style="1" customWidth="1"/>
    <col min="2" max="2" width="26.7109375" style="1" bestFit="1" customWidth="1"/>
    <col min="3" max="3" width="15.85546875" style="1" customWidth="1"/>
    <col min="4" max="4" width="7.42578125" style="1" customWidth="1"/>
    <col min="5" max="5" width="15.85546875" style="1" customWidth="1"/>
    <col min="6" max="6" width="7.42578125" style="1" customWidth="1"/>
    <col min="7" max="7" width="15.85546875" style="1" customWidth="1"/>
    <col min="8" max="8" width="7.42578125" style="1" customWidth="1"/>
    <col min="9" max="9" width="15.85546875" style="1" customWidth="1"/>
    <col min="10" max="10" width="7.42578125" style="3" customWidth="1"/>
    <col min="11" max="12" width="9.140625" style="1" hidden="1" customWidth="1"/>
    <col min="13" max="19" width="0" style="1" hidden="1" customWidth="1"/>
    <col min="20" max="16384" width="9.140625" style="1" hidden="1"/>
  </cols>
  <sheetData>
    <row r="1" spans="1:16" s="19" customFormat="1" ht="26.25" thickTop="1" x14ac:dyDescent="0.25">
      <c r="A1" s="250" t="s">
        <v>376</v>
      </c>
      <c r="B1" s="251"/>
      <c r="C1" s="251"/>
      <c r="D1" s="251"/>
      <c r="E1" s="251"/>
      <c r="F1" s="251"/>
      <c r="G1" s="251"/>
      <c r="H1" s="251"/>
      <c r="I1" s="251"/>
      <c r="J1" s="252"/>
    </row>
    <row r="2" spans="1:16" s="2" customFormat="1" ht="65.45" customHeight="1" x14ac:dyDescent="0.2">
      <c r="A2" s="205" t="s">
        <v>46</v>
      </c>
      <c r="B2" s="153" t="s">
        <v>295</v>
      </c>
      <c r="C2" s="154" t="s">
        <v>590</v>
      </c>
      <c r="D2" s="155" t="s">
        <v>796</v>
      </c>
      <c r="E2" s="154" t="s">
        <v>591</v>
      </c>
      <c r="F2" s="155" t="s">
        <v>796</v>
      </c>
      <c r="G2" s="154" t="s">
        <v>588</v>
      </c>
      <c r="H2" s="155" t="s">
        <v>796</v>
      </c>
      <c r="I2" s="154" t="s">
        <v>589</v>
      </c>
      <c r="J2" s="206" t="s">
        <v>796</v>
      </c>
      <c r="P2" s="2" t="s">
        <v>366</v>
      </c>
    </row>
    <row r="3" spans="1:16" ht="24.6" customHeight="1" x14ac:dyDescent="0.2">
      <c r="A3" s="207" t="s">
        <v>374</v>
      </c>
      <c r="B3" s="208" t="s">
        <v>378</v>
      </c>
      <c r="C3" s="208" t="s">
        <v>378</v>
      </c>
      <c r="D3" s="209" t="s">
        <v>378</v>
      </c>
      <c r="E3" s="208" t="s">
        <v>378</v>
      </c>
      <c r="F3" s="209" t="s">
        <v>378</v>
      </c>
      <c r="G3" s="208" t="s">
        <v>378</v>
      </c>
      <c r="H3" s="209" t="s">
        <v>378</v>
      </c>
      <c r="I3" s="208" t="s">
        <v>378</v>
      </c>
      <c r="J3" s="210" t="s">
        <v>378</v>
      </c>
    </row>
    <row r="4" spans="1:16" ht="24.6" customHeight="1" x14ac:dyDescent="0.2">
      <c r="A4" s="211" t="s">
        <v>403</v>
      </c>
      <c r="B4" s="41" t="s">
        <v>163</v>
      </c>
      <c r="C4" s="32">
        <v>3.0000000000000001E-3</v>
      </c>
      <c r="D4" s="29" t="s">
        <v>129</v>
      </c>
      <c r="E4" s="32">
        <v>2.9999999999999997E-4</v>
      </c>
      <c r="F4" s="29" t="s">
        <v>134</v>
      </c>
      <c r="G4" s="32">
        <v>1.2999999999999999E-3</v>
      </c>
      <c r="H4" s="29" t="s">
        <v>129</v>
      </c>
      <c r="I4" s="32">
        <v>1.2999999999999999E-4</v>
      </c>
      <c r="J4" s="50" t="s">
        <v>134</v>
      </c>
    </row>
    <row r="5" spans="1:16" ht="24.6" customHeight="1" x14ac:dyDescent="0.2">
      <c r="A5" s="212" t="s">
        <v>556</v>
      </c>
      <c r="B5" s="41" t="s">
        <v>322</v>
      </c>
      <c r="C5" s="208" t="s">
        <v>378</v>
      </c>
      <c r="D5" s="209" t="s">
        <v>378</v>
      </c>
      <c r="E5" s="32">
        <v>1.8E-3</v>
      </c>
      <c r="F5" s="29" t="s">
        <v>141</v>
      </c>
      <c r="G5" s="208" t="s">
        <v>378</v>
      </c>
      <c r="H5" s="209" t="s">
        <v>378</v>
      </c>
      <c r="I5" s="208" t="s">
        <v>378</v>
      </c>
      <c r="J5" s="210" t="s">
        <v>378</v>
      </c>
    </row>
    <row r="6" spans="1:16" ht="24.6" customHeight="1" x14ac:dyDescent="0.2">
      <c r="A6" s="211" t="s">
        <v>404</v>
      </c>
      <c r="B6" s="41" t="s">
        <v>166</v>
      </c>
      <c r="C6" s="32">
        <v>2E-3</v>
      </c>
      <c r="D6" s="29" t="s">
        <v>129</v>
      </c>
      <c r="E6" s="32">
        <v>2E-3</v>
      </c>
      <c r="F6" s="29" t="s">
        <v>129</v>
      </c>
      <c r="G6" s="32">
        <v>1.6000000000000001E-3</v>
      </c>
      <c r="H6" s="29" t="s">
        <v>129</v>
      </c>
      <c r="I6" s="32">
        <v>1.6000000000000001E-4</v>
      </c>
      <c r="J6" s="50" t="s">
        <v>134</v>
      </c>
    </row>
    <row r="7" spans="1:16" ht="24.6" customHeight="1" x14ac:dyDescent="0.2">
      <c r="A7" s="211" t="s">
        <v>405</v>
      </c>
      <c r="B7" s="213" t="s">
        <v>167</v>
      </c>
      <c r="C7" s="32">
        <v>2.3999999999999998E-3</v>
      </c>
      <c r="D7" s="29" t="s">
        <v>129</v>
      </c>
      <c r="E7" s="32">
        <v>3.9999999999999998E-6</v>
      </c>
      <c r="F7" s="29" t="s">
        <v>129</v>
      </c>
      <c r="G7" s="32">
        <v>9.0000000000000006E-5</v>
      </c>
      <c r="H7" s="29" t="s">
        <v>129</v>
      </c>
      <c r="I7" s="32">
        <v>3.9999999999999998E-6</v>
      </c>
      <c r="J7" s="50" t="s">
        <v>129</v>
      </c>
      <c r="P7" s="1" t="s">
        <v>366</v>
      </c>
    </row>
    <row r="8" spans="1:16" ht="24.6" customHeight="1" x14ac:dyDescent="0.2">
      <c r="A8" s="211" t="s">
        <v>406</v>
      </c>
      <c r="B8" s="41" t="s">
        <v>168</v>
      </c>
      <c r="C8" s="32">
        <v>8.2999999999999998E-5</v>
      </c>
      <c r="D8" s="29" t="s">
        <v>129</v>
      </c>
      <c r="E8" s="32">
        <v>4.1E-5</v>
      </c>
      <c r="F8" s="29" t="s">
        <v>129</v>
      </c>
      <c r="G8" s="32">
        <v>1.1E-5</v>
      </c>
      <c r="H8" s="29" t="s">
        <v>129</v>
      </c>
      <c r="I8" s="32">
        <v>6.0000000000000002E-6</v>
      </c>
      <c r="J8" s="50" t="s">
        <v>129</v>
      </c>
    </row>
    <row r="9" spans="1:16" ht="24.6" customHeight="1" x14ac:dyDescent="0.2">
      <c r="A9" s="214" t="s">
        <v>601</v>
      </c>
      <c r="B9" s="41" t="s">
        <v>169</v>
      </c>
      <c r="C9" s="32">
        <v>1.8900000000000001E-4</v>
      </c>
      <c r="D9" s="29" t="s">
        <v>132</v>
      </c>
      <c r="E9" s="32">
        <v>1.1E-5</v>
      </c>
      <c r="F9" s="29" t="s">
        <v>132</v>
      </c>
      <c r="G9" s="32">
        <v>7.5000000000000002E-4</v>
      </c>
      <c r="H9" s="29" t="s">
        <v>133</v>
      </c>
      <c r="I9" s="32">
        <v>2.5000000000000001E-5</v>
      </c>
      <c r="J9" s="50" t="s">
        <v>133</v>
      </c>
    </row>
    <row r="10" spans="1:16" ht="24.6" customHeight="1" x14ac:dyDescent="0.2">
      <c r="A10" s="214" t="s">
        <v>602</v>
      </c>
      <c r="B10" s="41" t="s">
        <v>170</v>
      </c>
      <c r="C10" s="32">
        <v>3.3E-3</v>
      </c>
      <c r="D10" s="29" t="s">
        <v>133</v>
      </c>
      <c r="E10" s="32">
        <v>1.1E-4</v>
      </c>
      <c r="F10" s="29" t="s">
        <v>133</v>
      </c>
      <c r="G10" s="208" t="s">
        <v>378</v>
      </c>
      <c r="H10" s="209" t="s">
        <v>378</v>
      </c>
      <c r="I10" s="215" t="s">
        <v>378</v>
      </c>
      <c r="J10" s="216" t="s">
        <v>378</v>
      </c>
    </row>
    <row r="11" spans="1:16" ht="24.6" customHeight="1" x14ac:dyDescent="0.2">
      <c r="A11" s="214" t="s">
        <v>603</v>
      </c>
      <c r="B11" s="41" t="s">
        <v>171</v>
      </c>
      <c r="C11" s="32">
        <v>1.1000000000000001E-3</v>
      </c>
      <c r="D11" s="29" t="s">
        <v>129</v>
      </c>
      <c r="E11" s="32">
        <v>9.9999999999999995E-7</v>
      </c>
      <c r="F11" s="29" t="s">
        <v>129</v>
      </c>
      <c r="G11" s="32">
        <v>1.2999999999999999E-4</v>
      </c>
      <c r="H11" s="29" t="s">
        <v>129</v>
      </c>
      <c r="I11" s="32">
        <v>9.9999999999999995E-7</v>
      </c>
      <c r="J11" s="50" t="s">
        <v>129</v>
      </c>
    </row>
    <row r="12" spans="1:16" ht="24.6" customHeight="1" x14ac:dyDescent="0.2">
      <c r="A12" s="211" t="s">
        <v>407</v>
      </c>
      <c r="B12" s="41" t="s">
        <v>172</v>
      </c>
      <c r="C12" s="208" t="s">
        <v>378</v>
      </c>
      <c r="D12" s="209" t="s">
        <v>378</v>
      </c>
      <c r="E12" s="32">
        <v>1E-4</v>
      </c>
      <c r="F12" s="29" t="s">
        <v>129</v>
      </c>
      <c r="G12" s="208" t="s">
        <v>378</v>
      </c>
      <c r="H12" s="209" t="s">
        <v>378</v>
      </c>
      <c r="I12" s="32">
        <v>1E-4</v>
      </c>
      <c r="J12" s="50" t="s">
        <v>129</v>
      </c>
    </row>
    <row r="13" spans="1:16" ht="24.6" customHeight="1" x14ac:dyDescent="0.2">
      <c r="A13" s="211" t="s">
        <v>408</v>
      </c>
      <c r="B13" s="41" t="s">
        <v>173</v>
      </c>
      <c r="C13" s="32">
        <v>1.7000000000000001E-4</v>
      </c>
      <c r="D13" s="29" t="s">
        <v>129</v>
      </c>
      <c r="E13" s="32">
        <v>1.7000000000000001E-4</v>
      </c>
      <c r="F13" s="29" t="s">
        <v>129</v>
      </c>
      <c r="G13" s="32">
        <v>8.1899999999999996E-4</v>
      </c>
      <c r="H13" s="29" t="s">
        <v>129</v>
      </c>
      <c r="I13" s="32">
        <v>8.1899999999999996E-4</v>
      </c>
      <c r="J13" s="50" t="s">
        <v>129</v>
      </c>
    </row>
    <row r="14" spans="1:16" ht="24.6" customHeight="1" x14ac:dyDescent="0.2">
      <c r="A14" s="211" t="s">
        <v>409</v>
      </c>
      <c r="B14" s="41" t="s">
        <v>174</v>
      </c>
      <c r="C14" s="32">
        <v>5.9299999999999999E-2</v>
      </c>
      <c r="D14" s="29" t="s">
        <v>129</v>
      </c>
      <c r="E14" s="32">
        <v>1.9800000000000002E-2</v>
      </c>
      <c r="F14" s="29" t="s">
        <v>129</v>
      </c>
      <c r="G14" s="208" t="s">
        <v>378</v>
      </c>
      <c r="H14" s="209" t="s">
        <v>378</v>
      </c>
      <c r="I14" s="215" t="s">
        <v>378</v>
      </c>
      <c r="J14" s="216" t="s">
        <v>378</v>
      </c>
    </row>
    <row r="15" spans="1:16" ht="24.6" customHeight="1" x14ac:dyDescent="0.2">
      <c r="A15" s="211" t="s">
        <v>410</v>
      </c>
      <c r="B15" s="41" t="s">
        <v>175</v>
      </c>
      <c r="C15" s="32">
        <v>2.4000000000000001E-4</v>
      </c>
      <c r="D15" s="29" t="s">
        <v>129</v>
      </c>
      <c r="E15" s="32">
        <v>1.9999999999999999E-6</v>
      </c>
      <c r="F15" s="29" t="s">
        <v>129</v>
      </c>
      <c r="G15" s="32">
        <v>7.1000000000000002E-4</v>
      </c>
      <c r="H15" s="29" t="s">
        <v>129</v>
      </c>
      <c r="I15" s="32">
        <v>1.9999999999999999E-6</v>
      </c>
      <c r="J15" s="50" t="s">
        <v>129</v>
      </c>
    </row>
    <row r="16" spans="1:16" ht="24.6" customHeight="1" x14ac:dyDescent="0.2">
      <c r="A16" s="211" t="s">
        <v>411</v>
      </c>
      <c r="B16" s="41" t="s">
        <v>176</v>
      </c>
      <c r="C16" s="32">
        <v>0.21</v>
      </c>
      <c r="D16" s="29" t="s">
        <v>129</v>
      </c>
      <c r="E16" s="70">
        <v>7.0000000000000007E-2</v>
      </c>
      <c r="F16" s="29" t="s">
        <v>129</v>
      </c>
      <c r="G16" s="208" t="s">
        <v>378</v>
      </c>
      <c r="H16" s="209" t="s">
        <v>378</v>
      </c>
      <c r="I16" s="215" t="s">
        <v>378</v>
      </c>
      <c r="J16" s="216" t="s">
        <v>378</v>
      </c>
    </row>
    <row r="17" spans="1:10" ht="24.6" customHeight="1" x14ac:dyDescent="0.2">
      <c r="A17" s="211" t="s">
        <v>634</v>
      </c>
      <c r="B17" s="41" t="s">
        <v>177</v>
      </c>
      <c r="C17" s="32">
        <v>2.2000000000000001E-4</v>
      </c>
      <c r="D17" s="29" t="s">
        <v>129</v>
      </c>
      <c r="E17" s="32">
        <v>5.5999999999999999E-5</v>
      </c>
      <c r="F17" s="29" t="s">
        <v>129</v>
      </c>
      <c r="G17" s="32">
        <v>3.4E-5</v>
      </c>
      <c r="H17" s="29" t="s">
        <v>129</v>
      </c>
      <c r="I17" s="32">
        <v>9.0000000000000002E-6</v>
      </c>
      <c r="J17" s="50" t="s">
        <v>129</v>
      </c>
    </row>
    <row r="18" spans="1:10" ht="24.6" customHeight="1" x14ac:dyDescent="0.2">
      <c r="A18" s="211" t="s">
        <v>635</v>
      </c>
      <c r="B18" s="41" t="s">
        <v>178</v>
      </c>
      <c r="C18" s="32">
        <v>2.2000000000000001E-4</v>
      </c>
      <c r="D18" s="29" t="s">
        <v>129</v>
      </c>
      <c r="E18" s="32">
        <v>5.5999999999999999E-5</v>
      </c>
      <c r="F18" s="29" t="s">
        <v>129</v>
      </c>
      <c r="G18" s="32">
        <v>3.4E-5</v>
      </c>
      <c r="H18" s="29" t="s">
        <v>129</v>
      </c>
      <c r="I18" s="32">
        <v>9.0000000000000002E-6</v>
      </c>
      <c r="J18" s="50" t="s">
        <v>129</v>
      </c>
    </row>
    <row r="19" spans="1:10" ht="24.6" customHeight="1" x14ac:dyDescent="0.2">
      <c r="A19" s="211" t="s">
        <v>412</v>
      </c>
      <c r="B19" s="41" t="s">
        <v>179</v>
      </c>
      <c r="C19" s="32">
        <v>2.2000000000000001E-4</v>
      </c>
      <c r="D19" s="29" t="s">
        <v>129</v>
      </c>
      <c r="E19" s="32">
        <v>5.5999999999999999E-5</v>
      </c>
      <c r="F19" s="29" t="s">
        <v>129</v>
      </c>
      <c r="G19" s="32">
        <v>3.4E-5</v>
      </c>
      <c r="H19" s="29" t="s">
        <v>129</v>
      </c>
      <c r="I19" s="32">
        <v>9.0000000000000002E-6</v>
      </c>
      <c r="J19" s="50" t="s">
        <v>129</v>
      </c>
    </row>
    <row r="20" spans="1:10" ht="24.6" customHeight="1" x14ac:dyDescent="0.2">
      <c r="A20" s="211" t="s">
        <v>413</v>
      </c>
      <c r="B20" s="41" t="s">
        <v>180</v>
      </c>
      <c r="C20" s="208" t="s">
        <v>378</v>
      </c>
      <c r="D20" s="209" t="s">
        <v>378</v>
      </c>
      <c r="E20" s="32">
        <v>5.1E-5</v>
      </c>
      <c r="F20" s="29" t="s">
        <v>132</v>
      </c>
      <c r="G20" s="215" t="s">
        <v>378</v>
      </c>
      <c r="H20" s="217" t="s">
        <v>378</v>
      </c>
      <c r="I20" s="218" t="s">
        <v>378</v>
      </c>
      <c r="J20" s="216" t="s">
        <v>378</v>
      </c>
    </row>
    <row r="21" spans="1:10" ht="24.6" customHeight="1" x14ac:dyDescent="0.2">
      <c r="A21" s="211" t="s">
        <v>414</v>
      </c>
      <c r="B21" s="41" t="s">
        <v>181</v>
      </c>
      <c r="C21" s="32">
        <v>8.6000000000000003E-5</v>
      </c>
      <c r="D21" s="29" t="s">
        <v>129</v>
      </c>
      <c r="E21" s="32">
        <v>1.9999999999999999E-6</v>
      </c>
      <c r="F21" s="29" t="s">
        <v>129</v>
      </c>
      <c r="G21" s="32">
        <v>3.6999999999999998E-5</v>
      </c>
      <c r="H21" s="29" t="s">
        <v>129</v>
      </c>
      <c r="I21" s="32">
        <v>1.9999999999999999E-6</v>
      </c>
      <c r="J21" s="50" t="s">
        <v>129</v>
      </c>
    </row>
    <row r="22" spans="1:10" ht="24.6" customHeight="1" x14ac:dyDescent="0.2">
      <c r="A22" s="211" t="s">
        <v>524</v>
      </c>
      <c r="B22" s="41" t="s">
        <v>525</v>
      </c>
      <c r="C22" s="37">
        <v>27</v>
      </c>
      <c r="D22" s="31" t="s">
        <v>141</v>
      </c>
      <c r="E22" s="38">
        <v>0.8</v>
      </c>
      <c r="F22" s="31" t="s">
        <v>141</v>
      </c>
      <c r="G22" s="215" t="s">
        <v>378</v>
      </c>
      <c r="H22" s="217" t="s">
        <v>378</v>
      </c>
      <c r="I22" s="218" t="s">
        <v>378</v>
      </c>
      <c r="J22" s="216" t="s">
        <v>378</v>
      </c>
    </row>
    <row r="23" spans="1:10" ht="24.6" customHeight="1" x14ac:dyDescent="0.2">
      <c r="A23" s="211" t="s">
        <v>415</v>
      </c>
      <c r="B23" s="41" t="s">
        <v>320</v>
      </c>
      <c r="C23" s="208" t="s">
        <v>378</v>
      </c>
      <c r="D23" s="209" t="s">
        <v>378</v>
      </c>
      <c r="E23" s="32">
        <v>1.0000000000000001E-5</v>
      </c>
      <c r="F23" s="29" t="s">
        <v>129</v>
      </c>
      <c r="G23" s="208" t="s">
        <v>378</v>
      </c>
      <c r="H23" s="209" t="s">
        <v>378</v>
      </c>
      <c r="I23" s="32">
        <v>1.0000000000000001E-5</v>
      </c>
      <c r="J23" s="50" t="s">
        <v>129</v>
      </c>
    </row>
    <row r="24" spans="1:10" ht="24.6" customHeight="1" x14ac:dyDescent="0.2">
      <c r="A24" s="211" t="s">
        <v>416</v>
      </c>
      <c r="B24" s="41" t="s">
        <v>182</v>
      </c>
      <c r="C24" s="32">
        <v>5.1999999999999995E-4</v>
      </c>
      <c r="D24" s="29" t="s">
        <v>129</v>
      </c>
      <c r="E24" s="32">
        <v>3.9999999999999998E-6</v>
      </c>
      <c r="F24" s="29" t="s">
        <v>129</v>
      </c>
      <c r="G24" s="32">
        <v>5.3000000000000001E-5</v>
      </c>
      <c r="H24" s="29" t="s">
        <v>129</v>
      </c>
      <c r="I24" s="32">
        <v>3.9999999999999998E-6</v>
      </c>
      <c r="J24" s="50" t="s">
        <v>129</v>
      </c>
    </row>
    <row r="25" spans="1:10" ht="24.6" customHeight="1" x14ac:dyDescent="0.2">
      <c r="A25" s="211" t="s">
        <v>319</v>
      </c>
      <c r="B25" s="41" t="s">
        <v>183</v>
      </c>
      <c r="C25" s="32">
        <v>5.1999999999999995E-4</v>
      </c>
      <c r="D25" s="29" t="s">
        <v>130</v>
      </c>
      <c r="E25" s="32">
        <v>3.8E-6</v>
      </c>
      <c r="F25" s="29" t="s">
        <v>130</v>
      </c>
      <c r="G25" s="32">
        <v>5.3000000000000001E-5</v>
      </c>
      <c r="H25" s="29" t="s">
        <v>130</v>
      </c>
      <c r="I25" s="32">
        <v>3.5999999999999998E-6</v>
      </c>
      <c r="J25" s="50" t="s">
        <v>130</v>
      </c>
    </row>
    <row r="26" spans="1:10" ht="24.6" customHeight="1" x14ac:dyDescent="0.2">
      <c r="A26" s="212" t="s">
        <v>851</v>
      </c>
      <c r="B26" s="40" t="s">
        <v>164</v>
      </c>
      <c r="C26" s="78">
        <v>0.28000000000000003</v>
      </c>
      <c r="D26" s="79" t="s">
        <v>133</v>
      </c>
      <c r="E26" s="78">
        <v>9.4000000000000004E-3</v>
      </c>
      <c r="F26" s="79" t="s">
        <v>133</v>
      </c>
      <c r="G26" s="78">
        <v>0.15</v>
      </c>
      <c r="H26" s="79" t="s">
        <v>133</v>
      </c>
      <c r="I26" s="78">
        <v>5.0000000000000001E-3</v>
      </c>
      <c r="J26" s="219" t="s">
        <v>133</v>
      </c>
    </row>
    <row r="27" spans="1:10" ht="24.6" customHeight="1" x14ac:dyDescent="0.2">
      <c r="A27" s="212" t="s">
        <v>852</v>
      </c>
      <c r="B27" s="40" t="s">
        <v>165</v>
      </c>
      <c r="C27" s="78">
        <v>0.33</v>
      </c>
      <c r="D27" s="79" t="s">
        <v>133</v>
      </c>
      <c r="E27" s="78">
        <v>1.0999999999999999E-2</v>
      </c>
      <c r="F27" s="79" t="s">
        <v>133</v>
      </c>
      <c r="G27" s="208" t="s">
        <v>378</v>
      </c>
      <c r="H27" s="209" t="s">
        <v>378</v>
      </c>
      <c r="I27" s="215" t="s">
        <v>378</v>
      </c>
      <c r="J27" s="216" t="s">
        <v>378</v>
      </c>
    </row>
    <row r="28" spans="1:10" ht="24.6" customHeight="1" x14ac:dyDescent="0.2">
      <c r="A28" s="212" t="s">
        <v>856</v>
      </c>
      <c r="B28" s="40" t="s">
        <v>184</v>
      </c>
      <c r="C28" s="78">
        <v>0.56000000000000005</v>
      </c>
      <c r="D28" s="79" t="s">
        <v>133</v>
      </c>
      <c r="E28" s="78">
        <v>1.9E-2</v>
      </c>
      <c r="F28" s="79" t="s">
        <v>133</v>
      </c>
      <c r="G28" s="78">
        <v>0.38</v>
      </c>
      <c r="H28" s="79" t="s">
        <v>133</v>
      </c>
      <c r="I28" s="220">
        <v>1.2999999999999999E-2</v>
      </c>
      <c r="J28" s="219" t="s">
        <v>133</v>
      </c>
    </row>
    <row r="29" spans="1:10" ht="24.6" customHeight="1" x14ac:dyDescent="0.2">
      <c r="A29" s="211" t="s">
        <v>850</v>
      </c>
      <c r="B29" s="41" t="s">
        <v>185</v>
      </c>
      <c r="C29" s="32">
        <v>1.126E-3</v>
      </c>
      <c r="D29" s="29" t="s">
        <v>129</v>
      </c>
      <c r="E29" s="32">
        <v>8.0000000000000007E-5</v>
      </c>
      <c r="F29" s="29" t="s">
        <v>129</v>
      </c>
      <c r="G29" s="32">
        <v>1.6000000000000001E-4</v>
      </c>
      <c r="H29" s="29" t="s">
        <v>129</v>
      </c>
      <c r="I29" s="32">
        <v>1.5999999999999999E-5</v>
      </c>
      <c r="J29" s="50" t="s">
        <v>134</v>
      </c>
    </row>
    <row r="30" spans="1:10" ht="24.6" customHeight="1" x14ac:dyDescent="0.2">
      <c r="A30" s="221" t="s">
        <v>576</v>
      </c>
      <c r="B30" s="41" t="s">
        <v>23</v>
      </c>
      <c r="C30" s="32">
        <v>2.0999999999999999E-3</v>
      </c>
      <c r="D30" s="29" t="s">
        <v>133</v>
      </c>
      <c r="E30" s="32">
        <v>6.9999999999999999E-4</v>
      </c>
      <c r="F30" s="29" t="s">
        <v>133</v>
      </c>
      <c r="G30" s="32">
        <v>1.0999999999999999E-2</v>
      </c>
      <c r="H30" s="29" t="s">
        <v>133</v>
      </c>
      <c r="I30" s="32">
        <v>3.7000000000000002E-3</v>
      </c>
      <c r="J30" s="50" t="s">
        <v>133</v>
      </c>
    </row>
    <row r="31" spans="1:10" ht="24.6" customHeight="1" x14ac:dyDescent="0.2">
      <c r="A31" s="211" t="s">
        <v>417</v>
      </c>
      <c r="B31" s="41" t="s">
        <v>187</v>
      </c>
      <c r="C31" s="208" t="s">
        <v>378</v>
      </c>
      <c r="D31" s="209" t="s">
        <v>378</v>
      </c>
      <c r="E31" s="32">
        <v>1.0000000000000001E-5</v>
      </c>
      <c r="F31" s="29" t="s">
        <v>129</v>
      </c>
      <c r="G31" s="208" t="s">
        <v>378</v>
      </c>
      <c r="H31" s="209" t="s">
        <v>378</v>
      </c>
      <c r="I31" s="32">
        <v>1.0000000000000001E-5</v>
      </c>
      <c r="J31" s="50" t="s">
        <v>129</v>
      </c>
    </row>
    <row r="32" spans="1:10" ht="24.6" customHeight="1" x14ac:dyDescent="0.2">
      <c r="A32" s="211" t="s">
        <v>418</v>
      </c>
      <c r="B32" s="41" t="s">
        <v>188</v>
      </c>
      <c r="C32" s="208" t="s">
        <v>378</v>
      </c>
      <c r="D32" s="209" t="s">
        <v>378</v>
      </c>
      <c r="E32" s="32">
        <v>3.0000000000000001E-5</v>
      </c>
      <c r="F32" s="29" t="s">
        <v>129</v>
      </c>
      <c r="G32" s="208" t="s">
        <v>378</v>
      </c>
      <c r="H32" s="209" t="s">
        <v>378</v>
      </c>
      <c r="I32" s="32">
        <v>3.0000000000000001E-5</v>
      </c>
      <c r="J32" s="50" t="s">
        <v>129</v>
      </c>
    </row>
    <row r="33" spans="1:16384" ht="24.6" customHeight="1" x14ac:dyDescent="0.2">
      <c r="A33" s="211" t="s">
        <v>577</v>
      </c>
      <c r="B33" s="41" t="s">
        <v>189</v>
      </c>
      <c r="C33" s="208" t="s">
        <v>378</v>
      </c>
      <c r="D33" s="209" t="s">
        <v>378</v>
      </c>
      <c r="E33" s="32">
        <v>9.9999999999999995E-7</v>
      </c>
      <c r="F33" s="29" t="s">
        <v>129</v>
      </c>
      <c r="G33" s="208" t="s">
        <v>378</v>
      </c>
      <c r="H33" s="209" t="s">
        <v>378</v>
      </c>
      <c r="I33" s="32">
        <v>9.9999999999999995E-7</v>
      </c>
      <c r="J33" s="50" t="s">
        <v>129</v>
      </c>
    </row>
    <row r="34" spans="1:16384" ht="24.6" customHeight="1" x14ac:dyDescent="0.2">
      <c r="A34" s="211" t="s">
        <v>419</v>
      </c>
      <c r="B34" s="41" t="s">
        <v>190</v>
      </c>
      <c r="C34" s="32">
        <v>6.4999999999999994E-5</v>
      </c>
      <c r="D34" s="29" t="s">
        <v>129</v>
      </c>
      <c r="E34" s="32">
        <v>1.2999999999999999E-5</v>
      </c>
      <c r="F34" s="29" t="s">
        <v>129</v>
      </c>
      <c r="G34" s="32">
        <v>5.3E-3</v>
      </c>
      <c r="H34" s="29" t="s">
        <v>133</v>
      </c>
      <c r="I34" s="32">
        <v>1.7799999999999999E-3</v>
      </c>
      <c r="J34" s="50" t="s">
        <v>133</v>
      </c>
    </row>
    <row r="35" spans="1:16384" s="131" customFormat="1" ht="24.6" customHeight="1" x14ac:dyDescent="0.2">
      <c r="A35" s="214" t="s">
        <v>764</v>
      </c>
      <c r="B35" s="41" t="s">
        <v>763</v>
      </c>
      <c r="C35" s="32">
        <v>2.1000000000000001E-2</v>
      </c>
      <c r="D35" s="29" t="s">
        <v>144</v>
      </c>
      <c r="E35" s="32">
        <v>5.1000000000000004E-3</v>
      </c>
      <c r="F35" s="29" t="s">
        <v>144</v>
      </c>
      <c r="G35" s="147" t="s">
        <v>378</v>
      </c>
      <c r="H35" s="140" t="s">
        <v>378</v>
      </c>
      <c r="I35" s="222">
        <v>2.9E-4</v>
      </c>
      <c r="J35" s="223" t="s">
        <v>145</v>
      </c>
    </row>
    <row r="36" spans="1:16384" ht="24.6" customHeight="1" x14ac:dyDescent="0.2">
      <c r="A36" s="214" t="s">
        <v>827</v>
      </c>
      <c r="B36" s="41" t="s">
        <v>825</v>
      </c>
      <c r="C36" s="32">
        <v>4.47</v>
      </c>
      <c r="D36" s="29" t="s">
        <v>146</v>
      </c>
      <c r="E36" s="32">
        <v>2.77</v>
      </c>
      <c r="F36" s="29" t="s">
        <v>146</v>
      </c>
      <c r="G36" s="147" t="s">
        <v>378</v>
      </c>
      <c r="H36" s="140" t="s">
        <v>378</v>
      </c>
      <c r="I36" s="147" t="s">
        <v>378</v>
      </c>
      <c r="J36" s="140" t="s">
        <v>378</v>
      </c>
    </row>
    <row r="37" spans="1:16384" ht="24.6" customHeight="1" x14ac:dyDescent="0.2">
      <c r="A37" s="214" t="s">
        <v>114</v>
      </c>
      <c r="B37" s="41" t="s">
        <v>24</v>
      </c>
      <c r="C37" s="32">
        <v>2E-3</v>
      </c>
      <c r="D37" s="29" t="s">
        <v>385</v>
      </c>
      <c r="E37" s="32">
        <v>1.4E-5</v>
      </c>
      <c r="F37" s="29" t="s">
        <v>385</v>
      </c>
      <c r="G37" s="32">
        <v>0.01</v>
      </c>
      <c r="H37" s="29" t="s">
        <v>385</v>
      </c>
      <c r="I37" s="32">
        <v>3.0000000000000001E-5</v>
      </c>
      <c r="J37" s="50" t="s">
        <v>385</v>
      </c>
    </row>
    <row r="38" spans="1:16384" ht="24.6" customHeight="1" x14ac:dyDescent="0.2">
      <c r="A38" s="211" t="s">
        <v>420</v>
      </c>
      <c r="B38" s="41" t="s">
        <v>191</v>
      </c>
      <c r="C38" s="32">
        <v>7.7999999999999999E-4</v>
      </c>
      <c r="D38" s="29" t="s">
        <v>129</v>
      </c>
      <c r="E38" s="32">
        <v>1.9999999999999999E-7</v>
      </c>
      <c r="F38" s="29" t="s">
        <v>129</v>
      </c>
      <c r="G38" s="32">
        <v>2.1000000000000001E-4</v>
      </c>
      <c r="H38" s="29" t="s">
        <v>129</v>
      </c>
      <c r="I38" s="32">
        <v>1.9999999999999999E-7</v>
      </c>
      <c r="J38" s="50" t="s">
        <v>129</v>
      </c>
    </row>
    <row r="39" spans="1:16384" ht="24.6" customHeight="1" x14ac:dyDescent="0.2">
      <c r="A39" s="207" t="s">
        <v>192</v>
      </c>
      <c r="B39" s="208" t="s">
        <v>378</v>
      </c>
      <c r="C39" s="208" t="s">
        <v>378</v>
      </c>
      <c r="D39" s="209" t="s">
        <v>378</v>
      </c>
      <c r="E39" s="208" t="s">
        <v>378</v>
      </c>
      <c r="F39" s="209" t="s">
        <v>378</v>
      </c>
      <c r="G39" s="208" t="s">
        <v>378</v>
      </c>
      <c r="H39" s="209" t="s">
        <v>378</v>
      </c>
      <c r="I39" s="208" t="s">
        <v>378</v>
      </c>
      <c r="J39" s="210" t="s">
        <v>378</v>
      </c>
    </row>
    <row r="40" spans="1:16384" ht="24.6" customHeight="1" x14ac:dyDescent="0.2">
      <c r="A40" s="211" t="s">
        <v>553</v>
      </c>
      <c r="B40" s="41" t="s">
        <v>25</v>
      </c>
      <c r="C40" s="32">
        <v>0.08</v>
      </c>
      <c r="D40" s="29" t="s">
        <v>137</v>
      </c>
      <c r="E40" s="32">
        <v>2.3E-2</v>
      </c>
      <c r="F40" s="29" t="s">
        <v>137</v>
      </c>
      <c r="G40" s="32">
        <v>0.14080000000000001</v>
      </c>
      <c r="H40" s="35" t="s">
        <v>137</v>
      </c>
      <c r="I40" s="32">
        <v>4.0399999999999998E-2</v>
      </c>
      <c r="J40" s="50" t="s">
        <v>137</v>
      </c>
    </row>
    <row r="41" spans="1:16384" s="131" customFormat="1" ht="24.6" customHeight="1" x14ac:dyDescent="0.2">
      <c r="A41" s="211" t="s">
        <v>421</v>
      </c>
      <c r="B41" s="41" t="s">
        <v>193</v>
      </c>
      <c r="C41" s="67">
        <v>1.9400000000000001E-3</v>
      </c>
      <c r="D41" s="29" t="s">
        <v>133</v>
      </c>
      <c r="E41" s="224">
        <v>6.4499999999999996E-5</v>
      </c>
      <c r="F41" s="29" t="s">
        <v>133</v>
      </c>
      <c r="G41" s="32">
        <v>1.08E-3</v>
      </c>
      <c r="H41" s="29" t="s">
        <v>133</v>
      </c>
      <c r="I41" s="32">
        <v>3.6000000000000001E-5</v>
      </c>
      <c r="J41" s="50" t="s">
        <v>133</v>
      </c>
    </row>
    <row r="42" spans="1:16384" s="1" customFormat="1" ht="24.6" customHeight="1" x14ac:dyDescent="0.2">
      <c r="A42" s="211" t="s">
        <v>820</v>
      </c>
      <c r="B42" s="41" t="s">
        <v>194</v>
      </c>
      <c r="C42" s="78">
        <v>2.9000000000000001E-2</v>
      </c>
      <c r="D42" s="79" t="s">
        <v>133</v>
      </c>
      <c r="E42" s="78">
        <v>9.7000000000000005E-4</v>
      </c>
      <c r="F42" s="79" t="s">
        <v>133</v>
      </c>
      <c r="G42" s="78">
        <v>4.5100000000000001E-4</v>
      </c>
      <c r="H42" s="79" t="s">
        <v>147</v>
      </c>
      <c r="I42" s="78">
        <v>7.3499999999999998E-5</v>
      </c>
      <c r="J42" s="219" t="s">
        <v>147</v>
      </c>
      <c r="K42" s="128"/>
      <c r="L42" s="129"/>
      <c r="M42" s="128"/>
      <c r="N42" s="130"/>
      <c r="O42" s="128"/>
      <c r="P42" s="129"/>
      <c r="Q42" s="128"/>
      <c r="R42" s="130"/>
      <c r="S42" s="128"/>
      <c r="T42" s="129"/>
      <c r="U42" s="128"/>
      <c r="V42" s="130"/>
      <c r="W42" s="128"/>
      <c r="X42" s="129"/>
      <c r="Y42" s="128"/>
      <c r="Z42" s="130"/>
      <c r="AA42" s="128"/>
      <c r="AB42" s="129"/>
      <c r="AC42" s="128"/>
      <c r="AD42" s="130"/>
      <c r="AE42" s="128"/>
      <c r="AF42" s="129"/>
      <c r="AG42" s="128"/>
      <c r="AH42" s="130"/>
      <c r="AI42" s="128"/>
      <c r="AJ42" s="129"/>
      <c r="AK42" s="128"/>
      <c r="AL42" s="130"/>
      <c r="AM42" s="128"/>
      <c r="AN42" s="129"/>
      <c r="AO42" s="128"/>
      <c r="AP42" s="130"/>
      <c r="AQ42" s="128"/>
      <c r="AR42" s="129"/>
      <c r="AS42" s="128"/>
      <c r="AT42" s="130"/>
      <c r="AU42" s="128"/>
      <c r="AV42" s="129"/>
      <c r="AW42" s="128"/>
      <c r="AX42" s="130"/>
      <c r="AY42" s="128"/>
      <c r="AZ42" s="129"/>
      <c r="BA42" s="128"/>
      <c r="BB42" s="130"/>
      <c r="BC42" s="128"/>
      <c r="BD42" s="129"/>
      <c r="BE42" s="128"/>
      <c r="BF42" s="130"/>
      <c r="BG42" s="128"/>
      <c r="BH42" s="129"/>
      <c r="BI42" s="128"/>
      <c r="BJ42" s="130"/>
      <c r="BK42" s="128"/>
      <c r="BL42" s="129"/>
      <c r="BM42" s="128"/>
      <c r="BN42" s="130"/>
      <c r="BO42" s="128"/>
      <c r="BP42" s="129"/>
      <c r="BQ42" s="128"/>
      <c r="BR42" s="130"/>
      <c r="BS42" s="128"/>
      <c r="BT42" s="129"/>
      <c r="BU42" s="128"/>
      <c r="BV42" s="130"/>
      <c r="BW42" s="128"/>
      <c r="BX42" s="129"/>
      <c r="BY42" s="128"/>
      <c r="BZ42" s="130"/>
      <c r="CA42" s="128"/>
      <c r="CB42" s="129"/>
      <c r="CC42" s="128"/>
      <c r="CD42" s="130"/>
      <c r="CE42" s="128"/>
      <c r="CF42" s="129"/>
      <c r="CG42" s="128"/>
      <c r="CH42" s="130"/>
      <c r="CI42" s="128"/>
      <c r="CJ42" s="129"/>
      <c r="CK42" s="128"/>
      <c r="CL42" s="130"/>
      <c r="CM42" s="128"/>
      <c r="CN42" s="129"/>
      <c r="CO42" s="128"/>
      <c r="CP42" s="130"/>
      <c r="CQ42" s="128"/>
      <c r="CR42" s="129"/>
      <c r="CS42" s="128"/>
      <c r="CT42" s="130"/>
      <c r="CU42" s="128"/>
      <c r="CV42" s="129"/>
      <c r="CW42" s="128"/>
      <c r="CX42" s="130"/>
      <c r="CY42" s="128"/>
      <c r="CZ42" s="129"/>
      <c r="DA42" s="128"/>
      <c r="DB42" s="130"/>
      <c r="DC42" s="128"/>
      <c r="DD42" s="129"/>
      <c r="DE42" s="128"/>
      <c r="DF42" s="130"/>
      <c r="DG42" s="128"/>
      <c r="DH42" s="129"/>
      <c r="DI42" s="128"/>
      <c r="DJ42" s="130"/>
      <c r="DK42" s="128"/>
      <c r="DL42" s="129"/>
      <c r="DM42" s="128"/>
      <c r="DN42" s="130"/>
      <c r="DO42" s="128"/>
      <c r="DP42" s="129"/>
      <c r="DQ42" s="128"/>
      <c r="DR42" s="130"/>
      <c r="DS42" s="128"/>
      <c r="DT42" s="129"/>
      <c r="DU42" s="128"/>
      <c r="DV42" s="130"/>
      <c r="DW42" s="128"/>
      <c r="DX42" s="129"/>
      <c r="DY42" s="128"/>
      <c r="DZ42" s="130"/>
      <c r="EA42" s="128"/>
      <c r="EB42" s="129"/>
      <c r="EC42" s="128"/>
      <c r="ED42" s="130"/>
      <c r="EE42" s="128"/>
      <c r="EF42" s="129"/>
      <c r="EG42" s="128"/>
      <c r="EH42" s="130"/>
      <c r="EI42" s="128"/>
      <c r="EJ42" s="129"/>
      <c r="EK42" s="128"/>
      <c r="EL42" s="130"/>
      <c r="EM42" s="128"/>
      <c r="EN42" s="129"/>
      <c r="EO42" s="128"/>
      <c r="EP42" s="130"/>
      <c r="EQ42" s="128"/>
      <c r="ER42" s="129"/>
      <c r="ES42" s="128"/>
      <c r="ET42" s="130"/>
      <c r="EU42" s="128"/>
      <c r="EV42" s="129"/>
      <c r="EW42" s="128"/>
      <c r="EX42" s="130"/>
      <c r="EY42" s="128"/>
      <c r="EZ42" s="129"/>
      <c r="FA42" s="128"/>
      <c r="FB42" s="130"/>
      <c r="FC42" s="128"/>
      <c r="FD42" s="129"/>
      <c r="FE42" s="128"/>
      <c r="FF42" s="130"/>
      <c r="FG42" s="128"/>
      <c r="FH42" s="129"/>
      <c r="FI42" s="128"/>
      <c r="FJ42" s="130"/>
      <c r="FK42" s="128"/>
      <c r="FL42" s="129"/>
      <c r="FM42" s="128"/>
      <c r="FN42" s="130"/>
      <c r="FO42" s="128"/>
      <c r="FP42" s="129"/>
      <c r="FQ42" s="128"/>
      <c r="FR42" s="130"/>
      <c r="FS42" s="128"/>
      <c r="FT42" s="129"/>
      <c r="FU42" s="128"/>
      <c r="FV42" s="130"/>
      <c r="FW42" s="128"/>
      <c r="FX42" s="129"/>
      <c r="FY42" s="128"/>
      <c r="FZ42" s="130"/>
      <c r="GA42" s="128"/>
      <c r="GB42" s="129"/>
      <c r="GC42" s="128"/>
      <c r="GD42" s="130"/>
      <c r="GE42" s="128"/>
      <c r="GF42" s="129"/>
      <c r="GG42" s="128"/>
      <c r="GH42" s="130"/>
      <c r="GI42" s="128"/>
      <c r="GJ42" s="129"/>
      <c r="GK42" s="128"/>
      <c r="GL42" s="130"/>
      <c r="GM42" s="128"/>
      <c r="GN42" s="129"/>
      <c r="GO42" s="128"/>
      <c r="GP42" s="130"/>
      <c r="GQ42" s="128"/>
      <c r="GR42" s="129"/>
      <c r="GS42" s="128"/>
      <c r="GT42" s="130"/>
      <c r="GU42" s="128"/>
      <c r="GV42" s="129"/>
      <c r="GW42" s="128"/>
      <c r="GX42" s="130"/>
      <c r="GY42" s="128"/>
      <c r="GZ42" s="129"/>
      <c r="HA42" s="128"/>
      <c r="HB42" s="130"/>
      <c r="HC42" s="128"/>
      <c r="HD42" s="129"/>
      <c r="HE42" s="128"/>
      <c r="HF42" s="130"/>
      <c r="HG42" s="128"/>
      <c r="HH42" s="129"/>
      <c r="HI42" s="128"/>
      <c r="HJ42" s="130"/>
      <c r="HK42" s="128"/>
      <c r="HL42" s="129"/>
      <c r="HM42" s="128"/>
      <c r="HN42" s="130"/>
      <c r="HO42" s="128"/>
      <c r="HP42" s="129"/>
      <c r="HQ42" s="128"/>
      <c r="HR42" s="130"/>
      <c r="HS42" s="128"/>
      <c r="HT42" s="129"/>
      <c r="HU42" s="128"/>
      <c r="HV42" s="130"/>
      <c r="HW42" s="128"/>
      <c r="HX42" s="129"/>
      <c r="HY42" s="128"/>
      <c r="HZ42" s="130"/>
      <c r="IA42" s="128"/>
      <c r="IB42" s="129"/>
      <c r="IC42" s="128"/>
      <c r="ID42" s="130"/>
      <c r="IE42" s="128"/>
      <c r="IF42" s="129"/>
      <c r="IG42" s="128"/>
      <c r="IH42" s="130"/>
      <c r="II42" s="128"/>
      <c r="IJ42" s="129"/>
      <c r="IK42" s="128"/>
      <c r="IL42" s="130"/>
      <c r="IM42" s="128"/>
      <c r="IN42" s="129"/>
      <c r="IO42" s="128"/>
      <c r="IP42" s="130"/>
      <c r="IQ42" s="128"/>
      <c r="IR42" s="129"/>
      <c r="IS42" s="128"/>
      <c r="IT42" s="130"/>
      <c r="IU42" s="128"/>
      <c r="IV42" s="129"/>
      <c r="IW42" s="128"/>
      <c r="IX42" s="130"/>
      <c r="IY42" s="128"/>
      <c r="IZ42" s="129"/>
      <c r="JA42" s="128"/>
      <c r="JB42" s="130"/>
      <c r="JC42" s="128"/>
      <c r="JD42" s="129"/>
      <c r="JE42" s="128"/>
      <c r="JF42" s="130"/>
      <c r="JG42" s="128"/>
      <c r="JH42" s="129"/>
      <c r="JI42" s="128"/>
      <c r="JJ42" s="130"/>
      <c r="JK42" s="128"/>
      <c r="JL42" s="129"/>
      <c r="JM42" s="128"/>
      <c r="JN42" s="130"/>
      <c r="JO42" s="128"/>
      <c r="JP42" s="129"/>
      <c r="JQ42" s="128"/>
      <c r="JR42" s="130"/>
      <c r="JS42" s="128"/>
      <c r="JT42" s="129"/>
      <c r="JU42" s="128"/>
      <c r="JV42" s="130"/>
      <c r="JW42" s="128"/>
      <c r="JX42" s="129"/>
      <c r="JY42" s="128"/>
      <c r="JZ42" s="130"/>
      <c r="KA42" s="128"/>
      <c r="KB42" s="129"/>
      <c r="KC42" s="128"/>
      <c r="KD42" s="130"/>
      <c r="KE42" s="128"/>
      <c r="KF42" s="129"/>
      <c r="KG42" s="128"/>
      <c r="KH42" s="130"/>
      <c r="KI42" s="128"/>
      <c r="KJ42" s="129"/>
      <c r="KK42" s="128"/>
      <c r="KL42" s="130"/>
      <c r="KM42" s="128"/>
      <c r="KN42" s="129"/>
      <c r="KO42" s="128"/>
      <c r="KP42" s="130"/>
      <c r="KQ42" s="128"/>
      <c r="KR42" s="129"/>
      <c r="KS42" s="128"/>
      <c r="KT42" s="130"/>
      <c r="KU42" s="128"/>
      <c r="KV42" s="129"/>
      <c r="KW42" s="128"/>
      <c r="KX42" s="130"/>
      <c r="KY42" s="128"/>
      <c r="KZ42" s="129"/>
      <c r="LA42" s="128"/>
      <c r="LB42" s="130"/>
      <c r="LC42" s="128"/>
      <c r="LD42" s="129"/>
      <c r="LE42" s="128"/>
      <c r="LF42" s="130"/>
      <c r="LG42" s="128"/>
      <c r="LH42" s="129"/>
      <c r="LI42" s="128"/>
      <c r="LJ42" s="130"/>
      <c r="LK42" s="128"/>
      <c r="LL42" s="129"/>
      <c r="LM42" s="128"/>
      <c r="LN42" s="130"/>
      <c r="LO42" s="128"/>
      <c r="LP42" s="129"/>
      <c r="LQ42" s="128"/>
      <c r="LR42" s="130"/>
      <c r="LS42" s="128"/>
      <c r="LT42" s="129"/>
      <c r="LU42" s="128"/>
      <c r="LV42" s="130"/>
      <c r="LW42" s="128"/>
      <c r="LX42" s="129"/>
      <c r="LY42" s="128"/>
      <c r="LZ42" s="130"/>
      <c r="MA42" s="128"/>
      <c r="MB42" s="129"/>
      <c r="MC42" s="128"/>
      <c r="MD42" s="130"/>
      <c r="ME42" s="128"/>
      <c r="MF42" s="129"/>
      <c r="MG42" s="128"/>
      <c r="MH42" s="130"/>
      <c r="MI42" s="128"/>
      <c r="MJ42" s="129"/>
      <c r="MK42" s="128"/>
      <c r="ML42" s="130"/>
      <c r="MM42" s="128"/>
      <c r="MN42" s="129"/>
      <c r="MO42" s="128"/>
      <c r="MP42" s="130"/>
      <c r="MQ42" s="128"/>
      <c r="MR42" s="129"/>
      <c r="MS42" s="128"/>
      <c r="MT42" s="130"/>
      <c r="MU42" s="128"/>
      <c r="MV42" s="129"/>
      <c r="MW42" s="128"/>
      <c r="MX42" s="130"/>
      <c r="MY42" s="128"/>
      <c r="MZ42" s="129"/>
      <c r="NA42" s="128"/>
      <c r="NB42" s="130"/>
      <c r="NC42" s="128"/>
      <c r="ND42" s="129"/>
      <c r="NE42" s="128"/>
      <c r="NF42" s="130"/>
      <c r="NG42" s="128"/>
      <c r="NH42" s="129"/>
      <c r="NI42" s="128"/>
      <c r="NJ42" s="130"/>
      <c r="NK42" s="128"/>
      <c r="NL42" s="129"/>
      <c r="NM42" s="128"/>
      <c r="NN42" s="130"/>
      <c r="NO42" s="128"/>
      <c r="NP42" s="129"/>
      <c r="NQ42" s="128"/>
      <c r="NR42" s="130"/>
      <c r="NS42" s="128"/>
      <c r="NT42" s="129"/>
      <c r="NU42" s="128"/>
      <c r="NV42" s="130"/>
      <c r="NW42" s="128"/>
      <c r="NX42" s="129"/>
      <c r="NY42" s="128"/>
      <c r="NZ42" s="130"/>
      <c r="OA42" s="128"/>
      <c r="OB42" s="129"/>
      <c r="OC42" s="128"/>
      <c r="OD42" s="130"/>
      <c r="OE42" s="128"/>
      <c r="OF42" s="129"/>
      <c r="OG42" s="128"/>
      <c r="OH42" s="130"/>
      <c r="OI42" s="128"/>
      <c r="OJ42" s="129"/>
      <c r="OK42" s="128"/>
      <c r="OL42" s="130"/>
      <c r="OM42" s="128"/>
      <c r="ON42" s="129"/>
      <c r="OO42" s="128"/>
      <c r="OP42" s="130"/>
      <c r="OQ42" s="128"/>
      <c r="OR42" s="129"/>
      <c r="OS42" s="128"/>
      <c r="OT42" s="130"/>
      <c r="OU42" s="128"/>
      <c r="OV42" s="129"/>
      <c r="OW42" s="128"/>
      <c r="OX42" s="130"/>
      <c r="OY42" s="128"/>
      <c r="OZ42" s="129"/>
      <c r="PA42" s="128"/>
      <c r="PB42" s="130"/>
      <c r="PC42" s="128"/>
      <c r="PD42" s="129"/>
      <c r="PE42" s="128"/>
      <c r="PF42" s="130"/>
      <c r="PG42" s="128"/>
      <c r="PH42" s="129"/>
      <c r="PI42" s="128"/>
      <c r="PJ42" s="130"/>
      <c r="PK42" s="128"/>
      <c r="PL42" s="129"/>
      <c r="PM42" s="128"/>
      <c r="PN42" s="130"/>
      <c r="PO42" s="128"/>
      <c r="PP42" s="129"/>
      <c r="PQ42" s="128"/>
      <c r="PR42" s="130"/>
      <c r="PS42" s="128"/>
      <c r="PT42" s="129"/>
      <c r="PU42" s="128"/>
      <c r="PV42" s="130"/>
      <c r="PW42" s="128"/>
      <c r="PX42" s="129"/>
      <c r="PY42" s="128"/>
      <c r="PZ42" s="130"/>
      <c r="QA42" s="128"/>
      <c r="QB42" s="129"/>
      <c r="QC42" s="128"/>
      <c r="QD42" s="130"/>
      <c r="QE42" s="128"/>
      <c r="QF42" s="129"/>
      <c r="QG42" s="128"/>
      <c r="QH42" s="130"/>
      <c r="QI42" s="128"/>
      <c r="QJ42" s="129"/>
      <c r="QK42" s="128"/>
      <c r="QL42" s="130"/>
      <c r="QM42" s="128"/>
      <c r="QN42" s="129"/>
      <c r="QO42" s="128"/>
      <c r="QP42" s="130"/>
      <c r="QQ42" s="128"/>
      <c r="QR42" s="129"/>
      <c r="QS42" s="128"/>
      <c r="QT42" s="130"/>
      <c r="QU42" s="128"/>
      <c r="QV42" s="129"/>
      <c r="QW42" s="128"/>
      <c r="QX42" s="130"/>
      <c r="QY42" s="128"/>
      <c r="QZ42" s="129"/>
      <c r="RA42" s="128"/>
      <c r="RB42" s="130"/>
      <c r="RC42" s="128"/>
      <c r="RD42" s="129"/>
      <c r="RE42" s="128"/>
      <c r="RF42" s="130"/>
      <c r="RG42" s="128"/>
      <c r="RH42" s="129"/>
      <c r="RI42" s="128"/>
      <c r="RJ42" s="130"/>
      <c r="RK42" s="128"/>
      <c r="RL42" s="129"/>
      <c r="RM42" s="128"/>
      <c r="RN42" s="130"/>
      <c r="RO42" s="128"/>
      <c r="RP42" s="129"/>
      <c r="RQ42" s="128"/>
      <c r="RR42" s="130"/>
      <c r="RS42" s="128"/>
      <c r="RT42" s="129"/>
      <c r="RU42" s="128"/>
      <c r="RV42" s="130"/>
      <c r="RW42" s="128"/>
      <c r="RX42" s="129"/>
      <c r="RY42" s="128"/>
      <c r="RZ42" s="130"/>
      <c r="SA42" s="128"/>
      <c r="SB42" s="129"/>
      <c r="SC42" s="128"/>
      <c r="SD42" s="130"/>
      <c r="SE42" s="128"/>
      <c r="SF42" s="129"/>
      <c r="SG42" s="128"/>
      <c r="SH42" s="130"/>
      <c r="SI42" s="128"/>
      <c r="SJ42" s="129"/>
      <c r="SK42" s="128"/>
      <c r="SL42" s="130"/>
      <c r="SM42" s="128"/>
      <c r="SN42" s="129"/>
      <c r="SO42" s="128"/>
      <c r="SP42" s="130"/>
      <c r="SQ42" s="128"/>
      <c r="SR42" s="129"/>
      <c r="SS42" s="128"/>
      <c r="ST42" s="130"/>
      <c r="SU42" s="128"/>
      <c r="SV42" s="129"/>
      <c r="SW42" s="128"/>
      <c r="SX42" s="130"/>
      <c r="SY42" s="128"/>
      <c r="SZ42" s="129"/>
      <c r="TA42" s="128"/>
      <c r="TB42" s="130"/>
      <c r="TC42" s="128"/>
      <c r="TD42" s="129"/>
      <c r="TE42" s="128"/>
      <c r="TF42" s="130"/>
      <c r="TG42" s="128"/>
      <c r="TH42" s="129"/>
      <c r="TI42" s="128"/>
      <c r="TJ42" s="130"/>
      <c r="TK42" s="128"/>
      <c r="TL42" s="129"/>
      <c r="TM42" s="128"/>
      <c r="TN42" s="130"/>
      <c r="TO42" s="128"/>
      <c r="TP42" s="129"/>
      <c r="TQ42" s="128"/>
      <c r="TR42" s="130"/>
      <c r="TS42" s="128"/>
      <c r="TT42" s="129"/>
      <c r="TU42" s="128"/>
      <c r="TV42" s="130"/>
      <c r="TW42" s="128"/>
      <c r="TX42" s="129"/>
      <c r="TY42" s="128"/>
      <c r="TZ42" s="130"/>
      <c r="UA42" s="128"/>
      <c r="UB42" s="129"/>
      <c r="UC42" s="128"/>
      <c r="UD42" s="130"/>
      <c r="UE42" s="128"/>
      <c r="UF42" s="129"/>
      <c r="UG42" s="128"/>
      <c r="UH42" s="130"/>
      <c r="UI42" s="128"/>
      <c r="UJ42" s="129"/>
      <c r="UK42" s="128"/>
      <c r="UL42" s="130"/>
      <c r="UM42" s="128"/>
      <c r="UN42" s="129"/>
      <c r="UO42" s="128"/>
      <c r="UP42" s="130"/>
      <c r="UQ42" s="128"/>
      <c r="UR42" s="129"/>
      <c r="US42" s="128"/>
      <c r="UT42" s="130"/>
      <c r="UU42" s="128"/>
      <c r="UV42" s="129"/>
      <c r="UW42" s="128"/>
      <c r="UX42" s="130"/>
      <c r="UY42" s="128"/>
      <c r="UZ42" s="129"/>
      <c r="VA42" s="128"/>
      <c r="VB42" s="130"/>
      <c r="VC42" s="128"/>
      <c r="VD42" s="129"/>
      <c r="VE42" s="128"/>
      <c r="VF42" s="130"/>
      <c r="VG42" s="128"/>
      <c r="VH42" s="129"/>
      <c r="VI42" s="128"/>
      <c r="VJ42" s="130"/>
      <c r="VK42" s="128"/>
      <c r="VL42" s="129"/>
      <c r="VM42" s="128"/>
      <c r="VN42" s="130"/>
      <c r="VO42" s="128"/>
      <c r="VP42" s="129"/>
      <c r="VQ42" s="128"/>
      <c r="VR42" s="130"/>
      <c r="VS42" s="128"/>
      <c r="VT42" s="129"/>
      <c r="VU42" s="128"/>
      <c r="VV42" s="130"/>
      <c r="VW42" s="128"/>
      <c r="VX42" s="129"/>
      <c r="VY42" s="128"/>
      <c r="VZ42" s="130"/>
      <c r="WA42" s="128"/>
      <c r="WB42" s="129"/>
      <c r="WC42" s="128"/>
      <c r="WD42" s="130"/>
      <c r="WE42" s="128"/>
      <c r="WF42" s="129"/>
      <c r="WG42" s="128"/>
      <c r="WH42" s="130"/>
      <c r="WI42" s="128"/>
      <c r="WJ42" s="129"/>
      <c r="WK42" s="128"/>
      <c r="WL42" s="130"/>
      <c r="WM42" s="128"/>
      <c r="WN42" s="129"/>
      <c r="WO42" s="128"/>
      <c r="WP42" s="130"/>
      <c r="WQ42" s="128"/>
      <c r="WR42" s="129"/>
      <c r="WS42" s="128"/>
      <c r="WT42" s="130"/>
      <c r="WU42" s="128"/>
      <c r="WV42" s="129"/>
      <c r="WW42" s="128"/>
      <c r="WX42" s="130"/>
      <c r="WY42" s="128"/>
      <c r="WZ42" s="129"/>
      <c r="XA42" s="128"/>
      <c r="XB42" s="130"/>
      <c r="XC42" s="128"/>
      <c r="XD42" s="129"/>
      <c r="XE42" s="128"/>
      <c r="XF42" s="130"/>
      <c r="XG42" s="128"/>
      <c r="XH42" s="129"/>
      <c r="XI42" s="128"/>
      <c r="XJ42" s="130"/>
      <c r="XK42" s="128"/>
      <c r="XL42" s="129"/>
      <c r="XM42" s="128"/>
      <c r="XN42" s="130"/>
      <c r="XO42" s="128"/>
      <c r="XP42" s="129"/>
      <c r="XQ42" s="128"/>
      <c r="XR42" s="130"/>
      <c r="XS42" s="128"/>
      <c r="XT42" s="129"/>
      <c r="XU42" s="128"/>
      <c r="XV42" s="130"/>
      <c r="XW42" s="128"/>
      <c r="XX42" s="129"/>
      <c r="XY42" s="128"/>
      <c r="XZ42" s="130"/>
      <c r="YA42" s="128"/>
      <c r="YB42" s="129"/>
      <c r="YC42" s="128"/>
      <c r="YD42" s="130"/>
      <c r="YE42" s="128"/>
      <c r="YF42" s="129"/>
      <c r="YG42" s="128"/>
      <c r="YH42" s="130"/>
      <c r="YI42" s="128"/>
      <c r="YJ42" s="129"/>
      <c r="YK42" s="128"/>
      <c r="YL42" s="130"/>
      <c r="YM42" s="128"/>
      <c r="YN42" s="129"/>
      <c r="YO42" s="128"/>
      <c r="YP42" s="130"/>
      <c r="YQ42" s="128"/>
      <c r="YR42" s="129"/>
      <c r="YS42" s="128"/>
      <c r="YT42" s="130"/>
      <c r="YU42" s="128"/>
      <c r="YV42" s="129"/>
      <c r="YW42" s="128"/>
      <c r="YX42" s="130"/>
      <c r="YY42" s="128"/>
      <c r="YZ42" s="129"/>
      <c r="ZA42" s="128"/>
      <c r="ZB42" s="130"/>
      <c r="ZC42" s="128"/>
      <c r="ZD42" s="129"/>
      <c r="ZE42" s="128"/>
      <c r="ZF42" s="130"/>
      <c r="ZG42" s="128"/>
      <c r="ZH42" s="129"/>
      <c r="ZI42" s="128"/>
      <c r="ZJ42" s="130"/>
      <c r="ZK42" s="128"/>
      <c r="ZL42" s="129"/>
      <c r="ZM42" s="128"/>
      <c r="ZN42" s="130"/>
      <c r="ZO42" s="128"/>
      <c r="ZP42" s="129"/>
      <c r="ZQ42" s="128"/>
      <c r="ZR42" s="130"/>
      <c r="ZS42" s="128"/>
      <c r="ZT42" s="129"/>
      <c r="ZU42" s="128"/>
      <c r="ZV42" s="130"/>
      <c r="ZW42" s="128"/>
      <c r="ZX42" s="129"/>
      <c r="ZY42" s="128"/>
      <c r="ZZ42" s="130"/>
      <c r="AAA42" s="128"/>
      <c r="AAB42" s="129"/>
      <c r="AAC42" s="128"/>
      <c r="AAD42" s="130"/>
      <c r="AAE42" s="128"/>
      <c r="AAF42" s="129"/>
      <c r="AAG42" s="128"/>
      <c r="AAH42" s="130"/>
      <c r="AAI42" s="128"/>
      <c r="AAJ42" s="129"/>
      <c r="AAK42" s="128"/>
      <c r="AAL42" s="130"/>
      <c r="AAM42" s="128"/>
      <c r="AAN42" s="129"/>
      <c r="AAO42" s="128"/>
      <c r="AAP42" s="130"/>
      <c r="AAQ42" s="128"/>
      <c r="AAR42" s="129"/>
      <c r="AAS42" s="128"/>
      <c r="AAT42" s="130"/>
      <c r="AAU42" s="128"/>
      <c r="AAV42" s="129"/>
      <c r="AAW42" s="128"/>
      <c r="AAX42" s="130"/>
      <c r="AAY42" s="128"/>
      <c r="AAZ42" s="129"/>
      <c r="ABA42" s="128"/>
      <c r="ABB42" s="130"/>
      <c r="ABC42" s="128"/>
      <c r="ABD42" s="129"/>
      <c r="ABE42" s="128"/>
      <c r="ABF42" s="130"/>
      <c r="ABG42" s="128"/>
      <c r="ABH42" s="129"/>
      <c r="ABI42" s="128"/>
      <c r="ABJ42" s="130"/>
      <c r="ABK42" s="128"/>
      <c r="ABL42" s="129"/>
      <c r="ABM42" s="128"/>
      <c r="ABN42" s="130"/>
      <c r="ABO42" s="128"/>
      <c r="ABP42" s="129"/>
      <c r="ABQ42" s="128"/>
      <c r="ABR42" s="130"/>
      <c r="ABS42" s="128"/>
      <c r="ABT42" s="129"/>
      <c r="ABU42" s="128"/>
      <c r="ABV42" s="130"/>
      <c r="ABW42" s="128"/>
      <c r="ABX42" s="129"/>
      <c r="ABY42" s="128"/>
      <c r="ABZ42" s="130"/>
      <c r="ACA42" s="128"/>
      <c r="ACB42" s="129"/>
      <c r="ACC42" s="128"/>
      <c r="ACD42" s="130"/>
      <c r="ACE42" s="128"/>
      <c r="ACF42" s="129"/>
      <c r="ACG42" s="128"/>
      <c r="ACH42" s="130"/>
      <c r="ACI42" s="128"/>
      <c r="ACJ42" s="129"/>
      <c r="ACK42" s="128"/>
      <c r="ACL42" s="130"/>
      <c r="ACM42" s="128"/>
      <c r="ACN42" s="129"/>
      <c r="ACO42" s="128"/>
      <c r="ACP42" s="130"/>
      <c r="ACQ42" s="128"/>
      <c r="ACR42" s="129"/>
      <c r="ACS42" s="128"/>
      <c r="ACT42" s="130"/>
      <c r="ACU42" s="128"/>
      <c r="ACV42" s="129"/>
      <c r="ACW42" s="128"/>
      <c r="ACX42" s="130"/>
      <c r="ACY42" s="128"/>
      <c r="ACZ42" s="129"/>
      <c r="ADA42" s="128"/>
      <c r="ADB42" s="130"/>
      <c r="ADC42" s="128"/>
      <c r="ADD42" s="129"/>
      <c r="ADE42" s="128"/>
      <c r="ADF42" s="130"/>
      <c r="ADG42" s="128"/>
      <c r="ADH42" s="129"/>
      <c r="ADI42" s="128"/>
      <c r="ADJ42" s="130"/>
      <c r="ADK42" s="128"/>
      <c r="ADL42" s="129"/>
      <c r="ADM42" s="128"/>
      <c r="ADN42" s="130"/>
      <c r="ADO42" s="128"/>
      <c r="ADP42" s="129"/>
      <c r="ADQ42" s="128"/>
      <c r="ADR42" s="130"/>
      <c r="ADS42" s="128"/>
      <c r="ADT42" s="129"/>
      <c r="ADU42" s="128"/>
      <c r="ADV42" s="130"/>
      <c r="ADW42" s="128"/>
      <c r="ADX42" s="129"/>
      <c r="ADY42" s="128"/>
      <c r="ADZ42" s="130"/>
      <c r="AEA42" s="128"/>
      <c r="AEB42" s="129"/>
      <c r="AEC42" s="128"/>
      <c r="AED42" s="130"/>
      <c r="AEE42" s="128"/>
      <c r="AEF42" s="129"/>
      <c r="AEG42" s="128"/>
      <c r="AEH42" s="130"/>
      <c r="AEI42" s="128"/>
      <c r="AEJ42" s="129"/>
      <c r="AEK42" s="128"/>
      <c r="AEL42" s="130"/>
      <c r="AEM42" s="128"/>
      <c r="AEN42" s="129"/>
      <c r="AEO42" s="128"/>
      <c r="AEP42" s="130"/>
      <c r="AEQ42" s="128"/>
      <c r="AER42" s="129"/>
      <c r="AES42" s="128"/>
      <c r="AET42" s="130"/>
      <c r="AEU42" s="128"/>
      <c r="AEV42" s="129"/>
      <c r="AEW42" s="128"/>
      <c r="AEX42" s="130"/>
      <c r="AEY42" s="128"/>
      <c r="AEZ42" s="129"/>
      <c r="AFA42" s="128"/>
      <c r="AFB42" s="130"/>
      <c r="AFC42" s="128"/>
      <c r="AFD42" s="129"/>
      <c r="AFE42" s="128"/>
      <c r="AFF42" s="130"/>
      <c r="AFG42" s="128"/>
      <c r="AFH42" s="129"/>
      <c r="AFI42" s="128"/>
      <c r="AFJ42" s="130"/>
      <c r="AFK42" s="128"/>
      <c r="AFL42" s="129"/>
      <c r="AFM42" s="128"/>
      <c r="AFN42" s="130"/>
      <c r="AFO42" s="128"/>
      <c r="AFP42" s="129"/>
      <c r="AFQ42" s="128"/>
      <c r="AFR42" s="130"/>
      <c r="AFS42" s="128"/>
      <c r="AFT42" s="129"/>
      <c r="AFU42" s="128"/>
      <c r="AFV42" s="130"/>
      <c r="AFW42" s="128"/>
      <c r="AFX42" s="129"/>
      <c r="AFY42" s="128"/>
      <c r="AFZ42" s="130"/>
      <c r="AGA42" s="128"/>
      <c r="AGB42" s="129"/>
      <c r="AGC42" s="128"/>
      <c r="AGD42" s="130"/>
      <c r="AGE42" s="128"/>
      <c r="AGF42" s="129"/>
      <c r="AGG42" s="128"/>
      <c r="AGH42" s="130"/>
      <c r="AGI42" s="128"/>
      <c r="AGJ42" s="129"/>
      <c r="AGK42" s="128"/>
      <c r="AGL42" s="130"/>
      <c r="AGM42" s="128"/>
      <c r="AGN42" s="129"/>
      <c r="AGO42" s="128"/>
      <c r="AGP42" s="130"/>
      <c r="AGQ42" s="128"/>
      <c r="AGR42" s="129"/>
      <c r="AGS42" s="128"/>
      <c r="AGT42" s="130"/>
      <c r="AGU42" s="128"/>
      <c r="AGV42" s="129"/>
      <c r="AGW42" s="128"/>
      <c r="AGX42" s="130"/>
      <c r="AGY42" s="128"/>
      <c r="AGZ42" s="129"/>
      <c r="AHA42" s="128"/>
      <c r="AHB42" s="130"/>
      <c r="AHC42" s="128"/>
      <c r="AHD42" s="129"/>
      <c r="AHE42" s="128"/>
      <c r="AHF42" s="130"/>
      <c r="AHG42" s="128"/>
      <c r="AHH42" s="129"/>
      <c r="AHI42" s="128"/>
      <c r="AHJ42" s="130"/>
      <c r="AHK42" s="128"/>
      <c r="AHL42" s="129"/>
      <c r="AHM42" s="128"/>
      <c r="AHN42" s="130"/>
      <c r="AHO42" s="128"/>
      <c r="AHP42" s="129"/>
      <c r="AHQ42" s="128"/>
      <c r="AHR42" s="130"/>
      <c r="AHS42" s="128"/>
      <c r="AHT42" s="129"/>
      <c r="AHU42" s="128"/>
      <c r="AHV42" s="130"/>
      <c r="AHW42" s="128"/>
      <c r="AHX42" s="129"/>
      <c r="AHY42" s="128"/>
      <c r="AHZ42" s="130"/>
      <c r="AIA42" s="128"/>
      <c r="AIB42" s="129"/>
      <c r="AIC42" s="128"/>
      <c r="AID42" s="130"/>
      <c r="AIE42" s="128"/>
      <c r="AIF42" s="129"/>
      <c r="AIG42" s="128"/>
      <c r="AIH42" s="130"/>
      <c r="AII42" s="128"/>
      <c r="AIJ42" s="129"/>
      <c r="AIK42" s="128"/>
      <c r="AIL42" s="130"/>
      <c r="AIM42" s="128"/>
      <c r="AIN42" s="129"/>
      <c r="AIO42" s="128"/>
      <c r="AIP42" s="130"/>
      <c r="AIQ42" s="128"/>
      <c r="AIR42" s="129"/>
      <c r="AIS42" s="128"/>
      <c r="AIT42" s="130"/>
      <c r="AIU42" s="128"/>
      <c r="AIV42" s="129"/>
      <c r="AIW42" s="128"/>
      <c r="AIX42" s="130"/>
      <c r="AIY42" s="128"/>
      <c r="AIZ42" s="129"/>
      <c r="AJA42" s="128"/>
      <c r="AJB42" s="130"/>
      <c r="AJC42" s="128"/>
      <c r="AJD42" s="129"/>
      <c r="AJE42" s="128"/>
      <c r="AJF42" s="130"/>
      <c r="AJG42" s="128"/>
      <c r="AJH42" s="129"/>
      <c r="AJI42" s="128"/>
      <c r="AJJ42" s="130"/>
      <c r="AJK42" s="128"/>
      <c r="AJL42" s="129"/>
      <c r="AJM42" s="128"/>
      <c r="AJN42" s="130"/>
      <c r="AJO42" s="128"/>
      <c r="AJP42" s="129"/>
      <c r="AJQ42" s="128"/>
      <c r="AJR42" s="130"/>
      <c r="AJS42" s="128"/>
      <c r="AJT42" s="129"/>
      <c r="AJU42" s="128"/>
      <c r="AJV42" s="130"/>
      <c r="AJW42" s="128"/>
      <c r="AJX42" s="129"/>
      <c r="AJY42" s="128"/>
      <c r="AJZ42" s="130"/>
      <c r="AKA42" s="128"/>
      <c r="AKB42" s="129"/>
      <c r="AKC42" s="128"/>
      <c r="AKD42" s="130"/>
      <c r="AKE42" s="128"/>
      <c r="AKF42" s="129"/>
      <c r="AKG42" s="128"/>
      <c r="AKH42" s="130"/>
      <c r="AKI42" s="128"/>
      <c r="AKJ42" s="129"/>
      <c r="AKK42" s="128"/>
      <c r="AKL42" s="130"/>
      <c r="AKM42" s="128"/>
      <c r="AKN42" s="129"/>
      <c r="AKO42" s="128"/>
      <c r="AKP42" s="130"/>
      <c r="AKQ42" s="128"/>
      <c r="AKR42" s="129"/>
      <c r="AKS42" s="128"/>
      <c r="AKT42" s="130"/>
      <c r="AKU42" s="128"/>
      <c r="AKV42" s="129"/>
      <c r="AKW42" s="128"/>
      <c r="AKX42" s="130"/>
      <c r="AKY42" s="128"/>
      <c r="AKZ42" s="129"/>
      <c r="ALA42" s="128"/>
      <c r="ALB42" s="130"/>
      <c r="ALC42" s="128"/>
      <c r="ALD42" s="129"/>
      <c r="ALE42" s="128"/>
      <c r="ALF42" s="130"/>
      <c r="ALG42" s="128"/>
      <c r="ALH42" s="129"/>
      <c r="ALI42" s="128"/>
      <c r="ALJ42" s="130"/>
      <c r="ALK42" s="128"/>
      <c r="ALL42" s="129"/>
      <c r="ALM42" s="128"/>
      <c r="ALN42" s="130"/>
      <c r="ALO42" s="128"/>
      <c r="ALP42" s="129"/>
      <c r="ALQ42" s="128"/>
      <c r="ALR42" s="130"/>
      <c r="ALS42" s="128"/>
      <c r="ALT42" s="129"/>
      <c r="ALU42" s="128"/>
      <c r="ALV42" s="130"/>
      <c r="ALW42" s="128"/>
      <c r="ALX42" s="129"/>
      <c r="ALY42" s="128"/>
      <c r="ALZ42" s="130"/>
      <c r="AMA42" s="128"/>
      <c r="AMB42" s="129"/>
      <c r="AMC42" s="128"/>
      <c r="AMD42" s="130"/>
      <c r="AME42" s="128"/>
      <c r="AMF42" s="129"/>
      <c r="AMG42" s="128"/>
      <c r="AMH42" s="130"/>
      <c r="AMI42" s="128"/>
      <c r="AMJ42" s="129"/>
      <c r="AMK42" s="128"/>
      <c r="AML42" s="130"/>
      <c r="AMM42" s="128"/>
      <c r="AMN42" s="129"/>
      <c r="AMO42" s="128"/>
      <c r="AMP42" s="130"/>
      <c r="AMQ42" s="128"/>
      <c r="AMR42" s="129"/>
      <c r="AMS42" s="128"/>
      <c r="AMT42" s="130"/>
      <c r="AMU42" s="128"/>
      <c r="AMV42" s="129"/>
      <c r="AMW42" s="128"/>
      <c r="AMX42" s="130"/>
      <c r="AMY42" s="128"/>
      <c r="AMZ42" s="129"/>
      <c r="ANA42" s="128"/>
      <c r="ANB42" s="130"/>
      <c r="ANC42" s="128"/>
      <c r="AND42" s="129"/>
      <c r="ANE42" s="128"/>
      <c r="ANF42" s="130"/>
      <c r="ANG42" s="128"/>
      <c r="ANH42" s="129"/>
      <c r="ANI42" s="128"/>
      <c r="ANJ42" s="130"/>
      <c r="ANK42" s="128"/>
      <c r="ANL42" s="129"/>
      <c r="ANM42" s="128"/>
      <c r="ANN42" s="130"/>
      <c r="ANO42" s="128"/>
      <c r="ANP42" s="129"/>
      <c r="ANQ42" s="128"/>
      <c r="ANR42" s="130"/>
      <c r="ANS42" s="128"/>
      <c r="ANT42" s="129"/>
      <c r="ANU42" s="128"/>
      <c r="ANV42" s="130"/>
      <c r="ANW42" s="128"/>
      <c r="ANX42" s="129"/>
      <c r="ANY42" s="128"/>
      <c r="ANZ42" s="130"/>
      <c r="AOA42" s="128"/>
      <c r="AOB42" s="129"/>
      <c r="AOC42" s="128"/>
      <c r="AOD42" s="130"/>
      <c r="AOE42" s="128"/>
      <c r="AOF42" s="129"/>
      <c r="AOG42" s="128"/>
      <c r="AOH42" s="130"/>
      <c r="AOI42" s="128"/>
      <c r="AOJ42" s="129"/>
      <c r="AOK42" s="128"/>
      <c r="AOL42" s="130"/>
      <c r="AOM42" s="128"/>
      <c r="AON42" s="129"/>
      <c r="AOO42" s="128"/>
      <c r="AOP42" s="130"/>
      <c r="AOQ42" s="128"/>
      <c r="AOR42" s="129"/>
      <c r="AOS42" s="128"/>
      <c r="AOT42" s="130"/>
      <c r="AOU42" s="128"/>
      <c r="AOV42" s="129"/>
      <c r="AOW42" s="128"/>
      <c r="AOX42" s="130"/>
      <c r="AOY42" s="128"/>
      <c r="AOZ42" s="129"/>
      <c r="APA42" s="128"/>
      <c r="APB42" s="130"/>
      <c r="APC42" s="128"/>
      <c r="APD42" s="129"/>
      <c r="APE42" s="128"/>
      <c r="APF42" s="130"/>
      <c r="APG42" s="128"/>
      <c r="APH42" s="129"/>
      <c r="API42" s="128"/>
      <c r="APJ42" s="130"/>
      <c r="APK42" s="128"/>
      <c r="APL42" s="129"/>
      <c r="APM42" s="128"/>
      <c r="APN42" s="130"/>
      <c r="APO42" s="128"/>
      <c r="APP42" s="129"/>
      <c r="APQ42" s="128"/>
      <c r="APR42" s="130"/>
      <c r="APS42" s="128"/>
      <c r="APT42" s="129"/>
      <c r="APU42" s="128"/>
      <c r="APV42" s="130"/>
      <c r="APW42" s="128"/>
      <c r="APX42" s="129"/>
      <c r="APY42" s="128"/>
      <c r="APZ42" s="130"/>
      <c r="AQA42" s="128"/>
      <c r="AQB42" s="129"/>
      <c r="AQC42" s="128"/>
      <c r="AQD42" s="130"/>
      <c r="AQE42" s="128"/>
      <c r="AQF42" s="129"/>
      <c r="AQG42" s="128"/>
      <c r="AQH42" s="130"/>
      <c r="AQI42" s="128"/>
      <c r="AQJ42" s="129"/>
      <c r="AQK42" s="128"/>
      <c r="AQL42" s="130"/>
      <c r="AQM42" s="128"/>
      <c r="AQN42" s="129"/>
      <c r="AQO42" s="128"/>
      <c r="AQP42" s="130"/>
      <c r="AQQ42" s="128"/>
      <c r="AQR42" s="129"/>
      <c r="AQS42" s="128"/>
      <c r="AQT42" s="130"/>
      <c r="AQU42" s="128"/>
      <c r="AQV42" s="129"/>
      <c r="AQW42" s="128"/>
      <c r="AQX42" s="130"/>
      <c r="AQY42" s="128"/>
      <c r="AQZ42" s="129"/>
      <c r="ARA42" s="128"/>
      <c r="ARB42" s="130"/>
      <c r="ARC42" s="128"/>
      <c r="ARD42" s="129"/>
      <c r="ARE42" s="128"/>
      <c r="ARF42" s="130"/>
      <c r="ARG42" s="128"/>
      <c r="ARH42" s="129"/>
      <c r="ARI42" s="128"/>
      <c r="ARJ42" s="130"/>
      <c r="ARK42" s="128"/>
      <c r="ARL42" s="129"/>
      <c r="ARM42" s="128"/>
      <c r="ARN42" s="130"/>
      <c r="ARO42" s="128"/>
      <c r="ARP42" s="129"/>
      <c r="ARQ42" s="128"/>
      <c r="ARR42" s="130"/>
      <c r="ARS42" s="128"/>
      <c r="ART42" s="129"/>
      <c r="ARU42" s="128"/>
      <c r="ARV42" s="130"/>
      <c r="ARW42" s="128"/>
      <c r="ARX42" s="129"/>
      <c r="ARY42" s="128"/>
      <c r="ARZ42" s="130"/>
      <c r="ASA42" s="128"/>
      <c r="ASB42" s="129"/>
      <c r="ASC42" s="128"/>
      <c r="ASD42" s="130"/>
      <c r="ASE42" s="128"/>
      <c r="ASF42" s="129"/>
      <c r="ASG42" s="128"/>
      <c r="ASH42" s="130"/>
      <c r="ASI42" s="128"/>
      <c r="ASJ42" s="129"/>
      <c r="ASK42" s="128"/>
      <c r="ASL42" s="130"/>
      <c r="ASM42" s="128"/>
      <c r="ASN42" s="129"/>
      <c r="ASO42" s="128"/>
      <c r="ASP42" s="130"/>
      <c r="ASQ42" s="128"/>
      <c r="ASR42" s="129"/>
      <c r="ASS42" s="128"/>
      <c r="AST42" s="130"/>
      <c r="ASU42" s="128"/>
      <c r="ASV42" s="129"/>
      <c r="ASW42" s="128"/>
      <c r="ASX42" s="130"/>
      <c r="ASY42" s="128"/>
      <c r="ASZ42" s="129"/>
      <c r="ATA42" s="128"/>
      <c r="ATB42" s="130"/>
      <c r="ATC42" s="128"/>
      <c r="ATD42" s="129"/>
      <c r="ATE42" s="128"/>
      <c r="ATF42" s="130"/>
      <c r="ATG42" s="128"/>
      <c r="ATH42" s="129"/>
      <c r="ATI42" s="128"/>
      <c r="ATJ42" s="130"/>
      <c r="ATK42" s="128"/>
      <c r="ATL42" s="129"/>
      <c r="ATM42" s="128"/>
      <c r="ATN42" s="130"/>
      <c r="ATO42" s="128"/>
      <c r="ATP42" s="129"/>
      <c r="ATQ42" s="128"/>
      <c r="ATR42" s="130"/>
      <c r="ATS42" s="128"/>
      <c r="ATT42" s="129"/>
      <c r="ATU42" s="128"/>
      <c r="ATV42" s="130"/>
      <c r="ATW42" s="128"/>
      <c r="ATX42" s="129"/>
      <c r="ATY42" s="128"/>
      <c r="ATZ42" s="130"/>
      <c r="AUA42" s="128"/>
      <c r="AUB42" s="129"/>
      <c r="AUC42" s="128"/>
      <c r="AUD42" s="130"/>
      <c r="AUE42" s="128"/>
      <c r="AUF42" s="129"/>
      <c r="AUG42" s="128"/>
      <c r="AUH42" s="130"/>
      <c r="AUI42" s="128"/>
      <c r="AUJ42" s="129"/>
      <c r="AUK42" s="128"/>
      <c r="AUL42" s="130"/>
      <c r="AUM42" s="128"/>
      <c r="AUN42" s="129"/>
      <c r="AUO42" s="128"/>
      <c r="AUP42" s="130"/>
      <c r="AUQ42" s="128"/>
      <c r="AUR42" s="129"/>
      <c r="AUS42" s="128"/>
      <c r="AUT42" s="130"/>
      <c r="AUU42" s="128"/>
      <c r="AUV42" s="129"/>
      <c r="AUW42" s="128"/>
      <c r="AUX42" s="130"/>
      <c r="AUY42" s="128"/>
      <c r="AUZ42" s="129"/>
      <c r="AVA42" s="128"/>
      <c r="AVB42" s="130"/>
      <c r="AVC42" s="128"/>
      <c r="AVD42" s="129"/>
      <c r="AVE42" s="128"/>
      <c r="AVF42" s="130"/>
      <c r="AVG42" s="128"/>
      <c r="AVH42" s="129"/>
      <c r="AVI42" s="128"/>
      <c r="AVJ42" s="130"/>
      <c r="AVK42" s="128"/>
      <c r="AVL42" s="129"/>
      <c r="AVM42" s="128"/>
      <c r="AVN42" s="130"/>
      <c r="AVO42" s="128"/>
      <c r="AVP42" s="129"/>
      <c r="AVQ42" s="128"/>
      <c r="AVR42" s="130"/>
      <c r="AVS42" s="128"/>
      <c r="AVT42" s="129"/>
      <c r="AVU42" s="128"/>
      <c r="AVV42" s="130"/>
      <c r="AVW42" s="128"/>
      <c r="AVX42" s="129"/>
      <c r="AVY42" s="128"/>
      <c r="AVZ42" s="130"/>
      <c r="AWA42" s="128"/>
      <c r="AWB42" s="129"/>
      <c r="AWC42" s="128"/>
      <c r="AWD42" s="130"/>
      <c r="AWE42" s="128"/>
      <c r="AWF42" s="129"/>
      <c r="AWG42" s="128"/>
      <c r="AWH42" s="130"/>
      <c r="AWI42" s="128"/>
      <c r="AWJ42" s="129"/>
      <c r="AWK42" s="128"/>
      <c r="AWL42" s="130"/>
      <c r="AWM42" s="128"/>
      <c r="AWN42" s="129"/>
      <c r="AWO42" s="128"/>
      <c r="AWP42" s="130"/>
      <c r="AWQ42" s="128"/>
      <c r="AWR42" s="129"/>
      <c r="AWS42" s="128"/>
      <c r="AWT42" s="130"/>
      <c r="AWU42" s="128"/>
      <c r="AWV42" s="129"/>
      <c r="AWW42" s="128"/>
      <c r="AWX42" s="130"/>
      <c r="AWY42" s="128"/>
      <c r="AWZ42" s="129"/>
      <c r="AXA42" s="128"/>
      <c r="AXB42" s="130"/>
      <c r="AXC42" s="128"/>
      <c r="AXD42" s="129"/>
      <c r="AXE42" s="128"/>
      <c r="AXF42" s="130"/>
      <c r="AXG42" s="128"/>
      <c r="AXH42" s="129"/>
      <c r="AXI42" s="128"/>
      <c r="AXJ42" s="130"/>
      <c r="AXK42" s="128"/>
      <c r="AXL42" s="129"/>
      <c r="AXM42" s="128"/>
      <c r="AXN42" s="130"/>
      <c r="AXO42" s="128"/>
      <c r="AXP42" s="129"/>
      <c r="AXQ42" s="128"/>
      <c r="AXR42" s="130"/>
      <c r="AXS42" s="128"/>
      <c r="AXT42" s="129"/>
      <c r="AXU42" s="128"/>
      <c r="AXV42" s="130"/>
      <c r="AXW42" s="128"/>
      <c r="AXX42" s="129"/>
      <c r="AXY42" s="128"/>
      <c r="AXZ42" s="130"/>
      <c r="AYA42" s="128"/>
      <c r="AYB42" s="129"/>
      <c r="AYC42" s="128"/>
      <c r="AYD42" s="130"/>
      <c r="AYE42" s="128"/>
      <c r="AYF42" s="129"/>
      <c r="AYG42" s="128"/>
      <c r="AYH42" s="130"/>
      <c r="AYI42" s="128"/>
      <c r="AYJ42" s="129"/>
      <c r="AYK42" s="128"/>
      <c r="AYL42" s="130"/>
      <c r="AYM42" s="128"/>
      <c r="AYN42" s="129"/>
      <c r="AYO42" s="128"/>
      <c r="AYP42" s="130"/>
      <c r="AYQ42" s="128"/>
      <c r="AYR42" s="129"/>
      <c r="AYS42" s="128"/>
      <c r="AYT42" s="130"/>
      <c r="AYU42" s="128"/>
      <c r="AYV42" s="129"/>
      <c r="AYW42" s="128"/>
      <c r="AYX42" s="130"/>
      <c r="AYY42" s="128"/>
      <c r="AYZ42" s="129"/>
      <c r="AZA42" s="128"/>
      <c r="AZB42" s="130"/>
      <c r="AZC42" s="128"/>
      <c r="AZD42" s="129"/>
      <c r="AZE42" s="128"/>
      <c r="AZF42" s="130"/>
      <c r="AZG42" s="128"/>
      <c r="AZH42" s="129"/>
      <c r="AZI42" s="128"/>
      <c r="AZJ42" s="130"/>
      <c r="AZK42" s="128"/>
      <c r="AZL42" s="129"/>
      <c r="AZM42" s="128"/>
      <c r="AZN42" s="130"/>
      <c r="AZO42" s="128"/>
      <c r="AZP42" s="129"/>
      <c r="AZQ42" s="128"/>
      <c r="AZR42" s="130"/>
      <c r="AZS42" s="128"/>
      <c r="AZT42" s="129"/>
      <c r="AZU42" s="128"/>
      <c r="AZV42" s="130"/>
      <c r="AZW42" s="128"/>
      <c r="AZX42" s="129"/>
      <c r="AZY42" s="128"/>
      <c r="AZZ42" s="130"/>
      <c r="BAA42" s="128"/>
      <c r="BAB42" s="129"/>
      <c r="BAC42" s="128"/>
      <c r="BAD42" s="130"/>
      <c r="BAE42" s="128"/>
      <c r="BAF42" s="129"/>
      <c r="BAG42" s="128"/>
      <c r="BAH42" s="130"/>
      <c r="BAI42" s="128"/>
      <c r="BAJ42" s="129"/>
      <c r="BAK42" s="128"/>
      <c r="BAL42" s="130"/>
      <c r="BAM42" s="128"/>
      <c r="BAN42" s="129"/>
      <c r="BAO42" s="128"/>
      <c r="BAP42" s="130"/>
      <c r="BAQ42" s="128"/>
      <c r="BAR42" s="129"/>
      <c r="BAS42" s="128"/>
      <c r="BAT42" s="130"/>
      <c r="BAU42" s="128"/>
      <c r="BAV42" s="129"/>
      <c r="BAW42" s="128"/>
      <c r="BAX42" s="130"/>
      <c r="BAY42" s="128"/>
      <c r="BAZ42" s="129"/>
      <c r="BBA42" s="128"/>
      <c r="BBB42" s="130"/>
      <c r="BBC42" s="128"/>
      <c r="BBD42" s="129"/>
      <c r="BBE42" s="128"/>
      <c r="BBF42" s="130"/>
      <c r="BBG42" s="128"/>
      <c r="BBH42" s="129"/>
      <c r="BBI42" s="128"/>
      <c r="BBJ42" s="130"/>
      <c r="BBK42" s="128"/>
      <c r="BBL42" s="129"/>
      <c r="BBM42" s="128"/>
      <c r="BBN42" s="130"/>
      <c r="BBO42" s="128"/>
      <c r="BBP42" s="129"/>
      <c r="BBQ42" s="128"/>
      <c r="BBR42" s="130"/>
      <c r="BBS42" s="128"/>
      <c r="BBT42" s="129"/>
      <c r="BBU42" s="128"/>
      <c r="BBV42" s="130"/>
      <c r="BBW42" s="128"/>
      <c r="BBX42" s="129"/>
      <c r="BBY42" s="128"/>
      <c r="BBZ42" s="130"/>
      <c r="BCA42" s="128"/>
      <c r="BCB42" s="129"/>
      <c r="BCC42" s="128"/>
      <c r="BCD42" s="130"/>
      <c r="BCE42" s="128"/>
      <c r="BCF42" s="129"/>
      <c r="BCG42" s="128"/>
      <c r="BCH42" s="130"/>
      <c r="BCI42" s="128"/>
      <c r="BCJ42" s="129"/>
      <c r="BCK42" s="128"/>
      <c r="BCL42" s="130"/>
      <c r="BCM42" s="128"/>
      <c r="BCN42" s="129"/>
      <c r="BCO42" s="128"/>
      <c r="BCP42" s="130"/>
      <c r="BCQ42" s="128"/>
      <c r="BCR42" s="129"/>
      <c r="BCS42" s="128"/>
      <c r="BCT42" s="130"/>
      <c r="BCU42" s="128"/>
      <c r="BCV42" s="129"/>
      <c r="BCW42" s="128"/>
      <c r="BCX42" s="130"/>
      <c r="BCY42" s="128"/>
      <c r="BCZ42" s="129"/>
      <c r="BDA42" s="128"/>
      <c r="BDB42" s="130"/>
      <c r="BDC42" s="128"/>
      <c r="BDD42" s="129"/>
      <c r="BDE42" s="128"/>
      <c r="BDF42" s="130"/>
      <c r="BDG42" s="128"/>
      <c r="BDH42" s="129"/>
      <c r="BDI42" s="128"/>
      <c r="BDJ42" s="130"/>
      <c r="BDK42" s="128"/>
      <c r="BDL42" s="129"/>
      <c r="BDM42" s="128"/>
      <c r="BDN42" s="130"/>
      <c r="BDO42" s="128"/>
      <c r="BDP42" s="129"/>
      <c r="BDQ42" s="128"/>
      <c r="BDR42" s="130"/>
      <c r="BDS42" s="128"/>
      <c r="BDT42" s="129"/>
      <c r="BDU42" s="128"/>
      <c r="BDV42" s="130"/>
      <c r="BDW42" s="128"/>
      <c r="BDX42" s="129"/>
      <c r="BDY42" s="128"/>
      <c r="BDZ42" s="130"/>
      <c r="BEA42" s="128"/>
      <c r="BEB42" s="129"/>
      <c r="BEC42" s="128"/>
      <c r="BED42" s="130"/>
      <c r="BEE42" s="128"/>
      <c r="BEF42" s="129"/>
      <c r="BEG42" s="128"/>
      <c r="BEH42" s="130"/>
      <c r="BEI42" s="128"/>
      <c r="BEJ42" s="129"/>
      <c r="BEK42" s="128"/>
      <c r="BEL42" s="130"/>
      <c r="BEM42" s="128"/>
      <c r="BEN42" s="129"/>
      <c r="BEO42" s="128"/>
      <c r="BEP42" s="130"/>
      <c r="BEQ42" s="128"/>
      <c r="BER42" s="129"/>
      <c r="BES42" s="128"/>
      <c r="BET42" s="130"/>
      <c r="BEU42" s="128"/>
      <c r="BEV42" s="129"/>
      <c r="BEW42" s="128"/>
      <c r="BEX42" s="130"/>
      <c r="BEY42" s="128"/>
      <c r="BEZ42" s="129"/>
      <c r="BFA42" s="128"/>
      <c r="BFB42" s="130"/>
      <c r="BFC42" s="128"/>
      <c r="BFD42" s="129"/>
      <c r="BFE42" s="128"/>
      <c r="BFF42" s="130"/>
      <c r="BFG42" s="128"/>
      <c r="BFH42" s="129"/>
      <c r="BFI42" s="128"/>
      <c r="BFJ42" s="130"/>
      <c r="BFK42" s="128"/>
      <c r="BFL42" s="129"/>
      <c r="BFM42" s="128"/>
      <c r="BFN42" s="130"/>
      <c r="BFO42" s="128"/>
      <c r="BFP42" s="129"/>
      <c r="BFQ42" s="128"/>
      <c r="BFR42" s="130"/>
      <c r="BFS42" s="128"/>
      <c r="BFT42" s="129"/>
      <c r="BFU42" s="128"/>
      <c r="BFV42" s="130"/>
      <c r="BFW42" s="128"/>
      <c r="BFX42" s="129"/>
      <c r="BFY42" s="128"/>
      <c r="BFZ42" s="130"/>
      <c r="BGA42" s="128"/>
      <c r="BGB42" s="129"/>
      <c r="BGC42" s="128"/>
      <c r="BGD42" s="130"/>
      <c r="BGE42" s="128"/>
      <c r="BGF42" s="129"/>
      <c r="BGG42" s="128"/>
      <c r="BGH42" s="130"/>
      <c r="BGI42" s="128"/>
      <c r="BGJ42" s="129"/>
      <c r="BGK42" s="128"/>
      <c r="BGL42" s="130"/>
      <c r="BGM42" s="128"/>
      <c r="BGN42" s="129"/>
      <c r="BGO42" s="128"/>
      <c r="BGP42" s="130"/>
      <c r="BGQ42" s="128"/>
      <c r="BGR42" s="129"/>
      <c r="BGS42" s="128"/>
      <c r="BGT42" s="130"/>
      <c r="BGU42" s="128"/>
      <c r="BGV42" s="129"/>
      <c r="BGW42" s="128"/>
      <c r="BGX42" s="130"/>
      <c r="BGY42" s="128"/>
      <c r="BGZ42" s="129"/>
      <c r="BHA42" s="128"/>
      <c r="BHB42" s="130"/>
      <c r="BHC42" s="128"/>
      <c r="BHD42" s="129"/>
      <c r="BHE42" s="128"/>
      <c r="BHF42" s="130"/>
      <c r="BHG42" s="128"/>
      <c r="BHH42" s="129"/>
      <c r="BHI42" s="128"/>
      <c r="BHJ42" s="130"/>
      <c r="BHK42" s="128"/>
      <c r="BHL42" s="129"/>
      <c r="BHM42" s="128"/>
      <c r="BHN42" s="130"/>
      <c r="BHO42" s="128"/>
      <c r="BHP42" s="129"/>
      <c r="BHQ42" s="128"/>
      <c r="BHR42" s="130"/>
      <c r="BHS42" s="128"/>
      <c r="BHT42" s="129"/>
      <c r="BHU42" s="128"/>
      <c r="BHV42" s="130"/>
      <c r="BHW42" s="128"/>
      <c r="BHX42" s="129"/>
      <c r="BHY42" s="128"/>
      <c r="BHZ42" s="130"/>
      <c r="BIA42" s="128"/>
      <c r="BIB42" s="129"/>
      <c r="BIC42" s="128"/>
      <c r="BID42" s="130"/>
      <c r="BIE42" s="128"/>
      <c r="BIF42" s="129"/>
      <c r="BIG42" s="128"/>
      <c r="BIH42" s="130"/>
      <c r="BII42" s="128"/>
      <c r="BIJ42" s="129"/>
      <c r="BIK42" s="128"/>
      <c r="BIL42" s="130"/>
      <c r="BIM42" s="128"/>
      <c r="BIN42" s="129"/>
      <c r="BIO42" s="128"/>
      <c r="BIP42" s="130"/>
      <c r="BIQ42" s="128"/>
      <c r="BIR42" s="129"/>
      <c r="BIS42" s="128"/>
      <c r="BIT42" s="130"/>
      <c r="BIU42" s="128"/>
      <c r="BIV42" s="129"/>
      <c r="BIW42" s="128"/>
      <c r="BIX42" s="130"/>
      <c r="BIY42" s="128"/>
      <c r="BIZ42" s="129"/>
      <c r="BJA42" s="128"/>
      <c r="BJB42" s="130"/>
      <c r="BJC42" s="128"/>
      <c r="BJD42" s="129"/>
      <c r="BJE42" s="128"/>
      <c r="BJF42" s="130"/>
      <c r="BJG42" s="128"/>
      <c r="BJH42" s="129"/>
      <c r="BJI42" s="128"/>
      <c r="BJJ42" s="130"/>
      <c r="BJK42" s="128"/>
      <c r="BJL42" s="129"/>
      <c r="BJM42" s="128"/>
      <c r="BJN42" s="130"/>
      <c r="BJO42" s="128"/>
      <c r="BJP42" s="129"/>
      <c r="BJQ42" s="128"/>
      <c r="BJR42" s="130"/>
      <c r="BJS42" s="128"/>
      <c r="BJT42" s="129"/>
      <c r="BJU42" s="128"/>
      <c r="BJV42" s="130"/>
      <c r="BJW42" s="128"/>
      <c r="BJX42" s="129"/>
      <c r="BJY42" s="128"/>
      <c r="BJZ42" s="130"/>
      <c r="BKA42" s="128"/>
      <c r="BKB42" s="129"/>
      <c r="BKC42" s="128"/>
      <c r="BKD42" s="130"/>
      <c r="BKE42" s="128"/>
      <c r="BKF42" s="129"/>
      <c r="BKG42" s="128"/>
      <c r="BKH42" s="130"/>
      <c r="BKI42" s="128"/>
      <c r="BKJ42" s="129"/>
      <c r="BKK42" s="128"/>
      <c r="BKL42" s="130"/>
      <c r="BKM42" s="128"/>
      <c r="BKN42" s="129"/>
      <c r="BKO42" s="128"/>
      <c r="BKP42" s="130"/>
      <c r="BKQ42" s="128"/>
      <c r="BKR42" s="129"/>
      <c r="BKS42" s="128"/>
      <c r="BKT42" s="130"/>
      <c r="BKU42" s="128"/>
      <c r="BKV42" s="129"/>
      <c r="BKW42" s="128"/>
      <c r="BKX42" s="130"/>
      <c r="BKY42" s="128"/>
      <c r="BKZ42" s="129"/>
      <c r="BLA42" s="128"/>
      <c r="BLB42" s="130"/>
      <c r="BLC42" s="128"/>
      <c r="BLD42" s="129"/>
      <c r="BLE42" s="128"/>
      <c r="BLF42" s="130"/>
      <c r="BLG42" s="128"/>
      <c r="BLH42" s="129"/>
      <c r="BLI42" s="128"/>
      <c r="BLJ42" s="130"/>
      <c r="BLK42" s="128"/>
      <c r="BLL42" s="129"/>
      <c r="BLM42" s="128"/>
      <c r="BLN42" s="130"/>
      <c r="BLO42" s="128"/>
      <c r="BLP42" s="129"/>
      <c r="BLQ42" s="128"/>
      <c r="BLR42" s="130"/>
      <c r="BLS42" s="128"/>
      <c r="BLT42" s="129"/>
      <c r="BLU42" s="128"/>
      <c r="BLV42" s="130"/>
      <c r="BLW42" s="128"/>
      <c r="BLX42" s="129"/>
      <c r="BLY42" s="128"/>
      <c r="BLZ42" s="130"/>
      <c r="BMA42" s="128"/>
      <c r="BMB42" s="129"/>
      <c r="BMC42" s="128"/>
      <c r="BMD42" s="130"/>
      <c r="BME42" s="128"/>
      <c r="BMF42" s="129"/>
      <c r="BMG42" s="128"/>
      <c r="BMH42" s="130"/>
      <c r="BMI42" s="128"/>
      <c r="BMJ42" s="129"/>
      <c r="BMK42" s="128"/>
      <c r="BML42" s="130"/>
      <c r="BMM42" s="128"/>
      <c r="BMN42" s="129"/>
      <c r="BMO42" s="128"/>
      <c r="BMP42" s="130"/>
      <c r="BMQ42" s="128"/>
      <c r="BMR42" s="129"/>
      <c r="BMS42" s="128"/>
      <c r="BMT42" s="130"/>
      <c r="BMU42" s="128"/>
      <c r="BMV42" s="129"/>
      <c r="BMW42" s="128"/>
      <c r="BMX42" s="130"/>
      <c r="BMY42" s="128"/>
      <c r="BMZ42" s="129"/>
      <c r="BNA42" s="128"/>
      <c r="BNB42" s="130"/>
      <c r="BNC42" s="128"/>
      <c r="BND42" s="129"/>
      <c r="BNE42" s="128"/>
      <c r="BNF42" s="130"/>
      <c r="BNG42" s="128"/>
      <c r="BNH42" s="129"/>
      <c r="BNI42" s="128"/>
      <c r="BNJ42" s="130"/>
      <c r="BNK42" s="128"/>
      <c r="BNL42" s="129"/>
      <c r="BNM42" s="128"/>
      <c r="BNN42" s="130"/>
      <c r="BNO42" s="128"/>
      <c r="BNP42" s="129"/>
      <c r="BNQ42" s="128"/>
      <c r="BNR42" s="130"/>
      <c r="BNS42" s="128"/>
      <c r="BNT42" s="129"/>
      <c r="BNU42" s="128"/>
      <c r="BNV42" s="130"/>
      <c r="BNW42" s="128"/>
      <c r="BNX42" s="129"/>
      <c r="BNY42" s="128"/>
      <c r="BNZ42" s="130"/>
      <c r="BOA42" s="128"/>
      <c r="BOB42" s="129"/>
      <c r="BOC42" s="128"/>
      <c r="BOD42" s="130"/>
      <c r="BOE42" s="128"/>
      <c r="BOF42" s="129"/>
      <c r="BOG42" s="128"/>
      <c r="BOH42" s="130"/>
      <c r="BOI42" s="128"/>
      <c r="BOJ42" s="129"/>
      <c r="BOK42" s="128"/>
      <c r="BOL42" s="130"/>
      <c r="BOM42" s="128"/>
      <c r="BON42" s="129"/>
      <c r="BOO42" s="128"/>
      <c r="BOP42" s="130"/>
      <c r="BOQ42" s="128"/>
      <c r="BOR42" s="129"/>
      <c r="BOS42" s="128"/>
      <c r="BOT42" s="130"/>
      <c r="BOU42" s="128"/>
      <c r="BOV42" s="129"/>
      <c r="BOW42" s="128"/>
      <c r="BOX42" s="130"/>
      <c r="BOY42" s="128"/>
      <c r="BOZ42" s="129"/>
      <c r="BPA42" s="128"/>
      <c r="BPB42" s="130"/>
      <c r="BPC42" s="128"/>
      <c r="BPD42" s="129"/>
      <c r="BPE42" s="128"/>
      <c r="BPF42" s="130"/>
      <c r="BPG42" s="128"/>
      <c r="BPH42" s="129"/>
      <c r="BPI42" s="128"/>
      <c r="BPJ42" s="130"/>
      <c r="BPK42" s="128"/>
      <c r="BPL42" s="129"/>
      <c r="BPM42" s="128"/>
      <c r="BPN42" s="130"/>
      <c r="BPO42" s="128"/>
      <c r="BPP42" s="129"/>
      <c r="BPQ42" s="128"/>
      <c r="BPR42" s="130"/>
      <c r="BPS42" s="128"/>
      <c r="BPT42" s="129"/>
      <c r="BPU42" s="128"/>
      <c r="BPV42" s="130"/>
      <c r="BPW42" s="128"/>
      <c r="BPX42" s="129"/>
      <c r="BPY42" s="128"/>
      <c r="BPZ42" s="130"/>
      <c r="BQA42" s="128"/>
      <c r="BQB42" s="129"/>
      <c r="BQC42" s="128"/>
      <c r="BQD42" s="130"/>
      <c r="BQE42" s="128"/>
      <c r="BQF42" s="129"/>
      <c r="BQG42" s="128"/>
      <c r="BQH42" s="130"/>
      <c r="BQI42" s="128"/>
      <c r="BQJ42" s="129"/>
      <c r="BQK42" s="128"/>
      <c r="BQL42" s="130"/>
      <c r="BQM42" s="128"/>
      <c r="BQN42" s="129"/>
      <c r="BQO42" s="128"/>
      <c r="BQP42" s="130"/>
      <c r="BQQ42" s="128"/>
      <c r="BQR42" s="129"/>
      <c r="BQS42" s="128"/>
      <c r="BQT42" s="130"/>
      <c r="BQU42" s="128"/>
      <c r="BQV42" s="129"/>
      <c r="BQW42" s="128"/>
      <c r="BQX42" s="130"/>
      <c r="BQY42" s="128"/>
      <c r="BQZ42" s="129"/>
      <c r="BRA42" s="128"/>
      <c r="BRB42" s="130"/>
      <c r="BRC42" s="128"/>
      <c r="BRD42" s="129"/>
      <c r="BRE42" s="128"/>
      <c r="BRF42" s="130"/>
      <c r="BRG42" s="128"/>
      <c r="BRH42" s="129"/>
      <c r="BRI42" s="128"/>
      <c r="BRJ42" s="130"/>
      <c r="BRK42" s="128"/>
      <c r="BRL42" s="129"/>
      <c r="BRM42" s="128"/>
      <c r="BRN42" s="130"/>
      <c r="BRO42" s="128"/>
      <c r="BRP42" s="129"/>
      <c r="BRQ42" s="128"/>
      <c r="BRR42" s="130"/>
      <c r="BRS42" s="128"/>
      <c r="BRT42" s="129"/>
      <c r="BRU42" s="128"/>
      <c r="BRV42" s="130"/>
      <c r="BRW42" s="128"/>
      <c r="BRX42" s="129"/>
      <c r="BRY42" s="128"/>
      <c r="BRZ42" s="130"/>
      <c r="BSA42" s="128"/>
      <c r="BSB42" s="129"/>
      <c r="BSC42" s="128"/>
      <c r="BSD42" s="130"/>
      <c r="BSE42" s="128"/>
      <c r="BSF42" s="129"/>
      <c r="BSG42" s="128"/>
      <c r="BSH42" s="130"/>
      <c r="BSI42" s="128"/>
      <c r="BSJ42" s="129"/>
      <c r="BSK42" s="128"/>
      <c r="BSL42" s="130"/>
      <c r="BSM42" s="128"/>
      <c r="BSN42" s="129"/>
      <c r="BSO42" s="128"/>
      <c r="BSP42" s="130"/>
      <c r="BSQ42" s="128"/>
      <c r="BSR42" s="129"/>
      <c r="BSS42" s="128"/>
      <c r="BST42" s="130"/>
      <c r="BSU42" s="128"/>
      <c r="BSV42" s="129"/>
      <c r="BSW42" s="128"/>
      <c r="BSX42" s="130"/>
      <c r="BSY42" s="128"/>
      <c r="BSZ42" s="129"/>
      <c r="BTA42" s="128"/>
      <c r="BTB42" s="130"/>
      <c r="BTC42" s="128"/>
      <c r="BTD42" s="129"/>
      <c r="BTE42" s="128"/>
      <c r="BTF42" s="130"/>
      <c r="BTG42" s="128"/>
      <c r="BTH42" s="129"/>
      <c r="BTI42" s="128"/>
      <c r="BTJ42" s="130"/>
      <c r="BTK42" s="128"/>
      <c r="BTL42" s="129"/>
      <c r="BTM42" s="128"/>
      <c r="BTN42" s="130"/>
      <c r="BTO42" s="128"/>
      <c r="BTP42" s="129"/>
      <c r="BTQ42" s="128"/>
      <c r="BTR42" s="130"/>
      <c r="BTS42" s="128"/>
      <c r="BTT42" s="129"/>
      <c r="BTU42" s="128"/>
      <c r="BTV42" s="130"/>
      <c r="BTW42" s="128"/>
      <c r="BTX42" s="129"/>
      <c r="BTY42" s="128"/>
      <c r="BTZ42" s="130"/>
      <c r="BUA42" s="128"/>
      <c r="BUB42" s="129"/>
      <c r="BUC42" s="128"/>
      <c r="BUD42" s="130"/>
      <c r="BUE42" s="128"/>
      <c r="BUF42" s="129"/>
      <c r="BUG42" s="128"/>
      <c r="BUH42" s="130"/>
      <c r="BUI42" s="128"/>
      <c r="BUJ42" s="129"/>
      <c r="BUK42" s="128"/>
      <c r="BUL42" s="130"/>
      <c r="BUM42" s="128"/>
      <c r="BUN42" s="129"/>
      <c r="BUO42" s="128"/>
      <c r="BUP42" s="130"/>
      <c r="BUQ42" s="128"/>
      <c r="BUR42" s="129"/>
      <c r="BUS42" s="128"/>
      <c r="BUT42" s="130"/>
      <c r="BUU42" s="128"/>
      <c r="BUV42" s="129"/>
      <c r="BUW42" s="128"/>
      <c r="BUX42" s="130"/>
      <c r="BUY42" s="128"/>
      <c r="BUZ42" s="129"/>
      <c r="BVA42" s="128"/>
      <c r="BVB42" s="130"/>
      <c r="BVC42" s="128"/>
      <c r="BVD42" s="129"/>
      <c r="BVE42" s="128"/>
      <c r="BVF42" s="130"/>
      <c r="BVG42" s="128"/>
      <c r="BVH42" s="129"/>
      <c r="BVI42" s="128"/>
      <c r="BVJ42" s="130"/>
      <c r="BVK42" s="128"/>
      <c r="BVL42" s="129"/>
      <c r="BVM42" s="128"/>
      <c r="BVN42" s="130"/>
      <c r="BVO42" s="128"/>
      <c r="BVP42" s="129"/>
      <c r="BVQ42" s="128"/>
      <c r="BVR42" s="130"/>
      <c r="BVS42" s="128"/>
      <c r="BVT42" s="129"/>
      <c r="BVU42" s="128"/>
      <c r="BVV42" s="130"/>
      <c r="BVW42" s="128"/>
      <c r="BVX42" s="129"/>
      <c r="BVY42" s="128"/>
      <c r="BVZ42" s="130"/>
      <c r="BWA42" s="128"/>
      <c r="BWB42" s="129"/>
      <c r="BWC42" s="128"/>
      <c r="BWD42" s="130"/>
      <c r="BWE42" s="128"/>
      <c r="BWF42" s="129"/>
      <c r="BWG42" s="128"/>
      <c r="BWH42" s="130"/>
      <c r="BWI42" s="128"/>
      <c r="BWJ42" s="129"/>
      <c r="BWK42" s="128"/>
      <c r="BWL42" s="130"/>
      <c r="BWM42" s="128"/>
      <c r="BWN42" s="129"/>
      <c r="BWO42" s="128"/>
      <c r="BWP42" s="130"/>
      <c r="BWQ42" s="128"/>
      <c r="BWR42" s="129"/>
      <c r="BWS42" s="128"/>
      <c r="BWT42" s="130"/>
      <c r="BWU42" s="128"/>
      <c r="BWV42" s="129"/>
      <c r="BWW42" s="128"/>
      <c r="BWX42" s="130"/>
      <c r="BWY42" s="128"/>
      <c r="BWZ42" s="129"/>
      <c r="BXA42" s="128"/>
      <c r="BXB42" s="130"/>
      <c r="BXC42" s="128"/>
      <c r="BXD42" s="129"/>
      <c r="BXE42" s="128"/>
      <c r="BXF42" s="130"/>
      <c r="BXG42" s="128"/>
      <c r="BXH42" s="129"/>
      <c r="BXI42" s="128"/>
      <c r="BXJ42" s="130"/>
      <c r="BXK42" s="128"/>
      <c r="BXL42" s="129"/>
      <c r="BXM42" s="128"/>
      <c r="BXN42" s="130"/>
      <c r="BXO42" s="128"/>
      <c r="BXP42" s="129"/>
      <c r="BXQ42" s="128"/>
      <c r="BXR42" s="130"/>
      <c r="BXS42" s="128"/>
      <c r="BXT42" s="129"/>
      <c r="BXU42" s="128"/>
      <c r="BXV42" s="130"/>
      <c r="BXW42" s="128"/>
      <c r="BXX42" s="129"/>
      <c r="BXY42" s="128"/>
      <c r="BXZ42" s="130"/>
      <c r="BYA42" s="128"/>
      <c r="BYB42" s="129"/>
      <c r="BYC42" s="128"/>
      <c r="BYD42" s="130"/>
      <c r="BYE42" s="128"/>
      <c r="BYF42" s="129"/>
      <c r="BYG42" s="128"/>
      <c r="BYH42" s="130"/>
      <c r="BYI42" s="128"/>
      <c r="BYJ42" s="129"/>
      <c r="BYK42" s="128"/>
      <c r="BYL42" s="130"/>
      <c r="BYM42" s="128"/>
      <c r="BYN42" s="129"/>
      <c r="BYO42" s="128"/>
      <c r="BYP42" s="130"/>
      <c r="BYQ42" s="128"/>
      <c r="BYR42" s="129"/>
      <c r="BYS42" s="128"/>
      <c r="BYT42" s="130"/>
      <c r="BYU42" s="128"/>
      <c r="BYV42" s="129"/>
      <c r="BYW42" s="128"/>
      <c r="BYX42" s="130"/>
      <c r="BYY42" s="128"/>
      <c r="BYZ42" s="129"/>
      <c r="BZA42" s="128"/>
      <c r="BZB42" s="130"/>
      <c r="BZC42" s="128"/>
      <c r="BZD42" s="129"/>
      <c r="BZE42" s="128"/>
      <c r="BZF42" s="130"/>
      <c r="BZG42" s="128"/>
      <c r="BZH42" s="129"/>
      <c r="BZI42" s="128"/>
      <c r="BZJ42" s="130"/>
      <c r="BZK42" s="128"/>
      <c r="BZL42" s="129"/>
      <c r="BZM42" s="128"/>
      <c r="BZN42" s="130"/>
      <c r="BZO42" s="128"/>
      <c r="BZP42" s="129"/>
      <c r="BZQ42" s="128"/>
      <c r="BZR42" s="130"/>
      <c r="BZS42" s="128"/>
      <c r="BZT42" s="129"/>
      <c r="BZU42" s="128"/>
      <c r="BZV42" s="130"/>
      <c r="BZW42" s="128"/>
      <c r="BZX42" s="129"/>
      <c r="BZY42" s="128"/>
      <c r="BZZ42" s="130"/>
      <c r="CAA42" s="128"/>
      <c r="CAB42" s="129"/>
      <c r="CAC42" s="128"/>
      <c r="CAD42" s="130"/>
      <c r="CAE42" s="128"/>
      <c r="CAF42" s="129"/>
      <c r="CAG42" s="128"/>
      <c r="CAH42" s="130"/>
      <c r="CAI42" s="128"/>
      <c r="CAJ42" s="129"/>
      <c r="CAK42" s="128"/>
      <c r="CAL42" s="130"/>
      <c r="CAM42" s="128"/>
      <c r="CAN42" s="129"/>
      <c r="CAO42" s="128"/>
      <c r="CAP42" s="130"/>
      <c r="CAQ42" s="128"/>
      <c r="CAR42" s="129"/>
      <c r="CAS42" s="128"/>
      <c r="CAT42" s="130"/>
      <c r="CAU42" s="128"/>
      <c r="CAV42" s="129"/>
      <c r="CAW42" s="128"/>
      <c r="CAX42" s="130"/>
      <c r="CAY42" s="128"/>
      <c r="CAZ42" s="129"/>
      <c r="CBA42" s="128"/>
      <c r="CBB42" s="130"/>
      <c r="CBC42" s="128"/>
      <c r="CBD42" s="129"/>
      <c r="CBE42" s="128"/>
      <c r="CBF42" s="130"/>
      <c r="CBG42" s="128"/>
      <c r="CBH42" s="129"/>
      <c r="CBI42" s="128"/>
      <c r="CBJ42" s="130"/>
      <c r="CBK42" s="128"/>
      <c r="CBL42" s="129"/>
      <c r="CBM42" s="128"/>
      <c r="CBN42" s="130"/>
      <c r="CBO42" s="128"/>
      <c r="CBP42" s="129"/>
      <c r="CBQ42" s="128"/>
      <c r="CBR42" s="130"/>
      <c r="CBS42" s="128"/>
      <c r="CBT42" s="129"/>
      <c r="CBU42" s="128"/>
      <c r="CBV42" s="130"/>
      <c r="CBW42" s="128"/>
      <c r="CBX42" s="129"/>
      <c r="CBY42" s="128"/>
      <c r="CBZ42" s="130"/>
      <c r="CCA42" s="128"/>
      <c r="CCB42" s="129"/>
      <c r="CCC42" s="128"/>
      <c r="CCD42" s="130"/>
      <c r="CCE42" s="128"/>
      <c r="CCF42" s="129"/>
      <c r="CCG42" s="128"/>
      <c r="CCH42" s="130"/>
      <c r="CCI42" s="128"/>
      <c r="CCJ42" s="129"/>
      <c r="CCK42" s="128"/>
      <c r="CCL42" s="130"/>
      <c r="CCM42" s="128"/>
      <c r="CCN42" s="129"/>
      <c r="CCO42" s="128"/>
      <c r="CCP42" s="130"/>
      <c r="CCQ42" s="128"/>
      <c r="CCR42" s="129"/>
      <c r="CCS42" s="128"/>
      <c r="CCT42" s="130"/>
      <c r="CCU42" s="128"/>
      <c r="CCV42" s="129"/>
      <c r="CCW42" s="128"/>
      <c r="CCX42" s="130"/>
      <c r="CCY42" s="128"/>
      <c r="CCZ42" s="129"/>
      <c r="CDA42" s="128"/>
      <c r="CDB42" s="130"/>
      <c r="CDC42" s="128"/>
      <c r="CDD42" s="129"/>
      <c r="CDE42" s="128"/>
      <c r="CDF42" s="130"/>
      <c r="CDG42" s="128"/>
      <c r="CDH42" s="129"/>
      <c r="CDI42" s="128"/>
      <c r="CDJ42" s="130"/>
      <c r="CDK42" s="128"/>
      <c r="CDL42" s="129"/>
      <c r="CDM42" s="128"/>
      <c r="CDN42" s="130"/>
      <c r="CDO42" s="128"/>
      <c r="CDP42" s="129"/>
      <c r="CDQ42" s="128"/>
      <c r="CDR42" s="130"/>
      <c r="CDS42" s="128"/>
      <c r="CDT42" s="129"/>
      <c r="CDU42" s="128"/>
      <c r="CDV42" s="130"/>
      <c r="CDW42" s="128"/>
      <c r="CDX42" s="129"/>
      <c r="CDY42" s="128"/>
      <c r="CDZ42" s="130"/>
      <c r="CEA42" s="128"/>
      <c r="CEB42" s="129"/>
      <c r="CEC42" s="128"/>
      <c r="CED42" s="130"/>
      <c r="CEE42" s="128"/>
      <c r="CEF42" s="129"/>
      <c r="CEG42" s="128"/>
      <c r="CEH42" s="130"/>
      <c r="CEI42" s="128"/>
      <c r="CEJ42" s="129"/>
      <c r="CEK42" s="128"/>
      <c r="CEL42" s="130"/>
      <c r="CEM42" s="128"/>
      <c r="CEN42" s="129"/>
      <c r="CEO42" s="128"/>
      <c r="CEP42" s="130"/>
      <c r="CEQ42" s="128"/>
      <c r="CER42" s="129"/>
      <c r="CES42" s="128"/>
      <c r="CET42" s="130"/>
      <c r="CEU42" s="128"/>
      <c r="CEV42" s="129"/>
      <c r="CEW42" s="128"/>
      <c r="CEX42" s="130"/>
      <c r="CEY42" s="128"/>
      <c r="CEZ42" s="129"/>
      <c r="CFA42" s="128"/>
      <c r="CFB42" s="130"/>
      <c r="CFC42" s="128"/>
      <c r="CFD42" s="129"/>
      <c r="CFE42" s="128"/>
      <c r="CFF42" s="130"/>
      <c r="CFG42" s="128"/>
      <c r="CFH42" s="129"/>
      <c r="CFI42" s="128"/>
      <c r="CFJ42" s="130"/>
      <c r="CFK42" s="128"/>
      <c r="CFL42" s="129"/>
      <c r="CFM42" s="128"/>
      <c r="CFN42" s="130"/>
      <c r="CFO42" s="128"/>
      <c r="CFP42" s="129"/>
      <c r="CFQ42" s="128"/>
      <c r="CFR42" s="130"/>
      <c r="CFS42" s="128"/>
      <c r="CFT42" s="129"/>
      <c r="CFU42" s="128"/>
      <c r="CFV42" s="130"/>
      <c r="CFW42" s="128"/>
      <c r="CFX42" s="129"/>
      <c r="CFY42" s="128"/>
      <c r="CFZ42" s="130"/>
      <c r="CGA42" s="128"/>
      <c r="CGB42" s="129"/>
      <c r="CGC42" s="128"/>
      <c r="CGD42" s="130"/>
      <c r="CGE42" s="128"/>
      <c r="CGF42" s="129"/>
      <c r="CGG42" s="128"/>
      <c r="CGH42" s="130"/>
      <c r="CGI42" s="128"/>
      <c r="CGJ42" s="129"/>
      <c r="CGK42" s="128"/>
      <c r="CGL42" s="130"/>
      <c r="CGM42" s="128"/>
      <c r="CGN42" s="129"/>
      <c r="CGO42" s="128"/>
      <c r="CGP42" s="130"/>
      <c r="CGQ42" s="128"/>
      <c r="CGR42" s="129"/>
      <c r="CGS42" s="128"/>
      <c r="CGT42" s="130"/>
      <c r="CGU42" s="128"/>
      <c r="CGV42" s="129"/>
      <c r="CGW42" s="128"/>
      <c r="CGX42" s="130"/>
      <c r="CGY42" s="128"/>
      <c r="CGZ42" s="129"/>
      <c r="CHA42" s="128"/>
      <c r="CHB42" s="130"/>
      <c r="CHC42" s="128"/>
      <c r="CHD42" s="129"/>
      <c r="CHE42" s="128"/>
      <c r="CHF42" s="130"/>
      <c r="CHG42" s="128"/>
      <c r="CHH42" s="129"/>
      <c r="CHI42" s="128"/>
      <c r="CHJ42" s="130"/>
      <c r="CHK42" s="128"/>
      <c r="CHL42" s="129"/>
      <c r="CHM42" s="128"/>
      <c r="CHN42" s="130"/>
      <c r="CHO42" s="128"/>
      <c r="CHP42" s="129"/>
      <c r="CHQ42" s="128"/>
      <c r="CHR42" s="130"/>
      <c r="CHS42" s="128"/>
      <c r="CHT42" s="129"/>
      <c r="CHU42" s="128"/>
      <c r="CHV42" s="130"/>
      <c r="CHW42" s="128"/>
      <c r="CHX42" s="129"/>
      <c r="CHY42" s="128"/>
      <c r="CHZ42" s="130"/>
      <c r="CIA42" s="128"/>
      <c r="CIB42" s="129"/>
      <c r="CIC42" s="128"/>
      <c r="CID42" s="130"/>
      <c r="CIE42" s="128"/>
      <c r="CIF42" s="129"/>
      <c r="CIG42" s="128"/>
      <c r="CIH42" s="130"/>
      <c r="CII42" s="128"/>
      <c r="CIJ42" s="129"/>
      <c r="CIK42" s="128"/>
      <c r="CIL42" s="130"/>
      <c r="CIM42" s="128"/>
      <c r="CIN42" s="129"/>
      <c r="CIO42" s="128"/>
      <c r="CIP42" s="130"/>
      <c r="CIQ42" s="128"/>
      <c r="CIR42" s="129"/>
      <c r="CIS42" s="128"/>
      <c r="CIT42" s="130"/>
      <c r="CIU42" s="128"/>
      <c r="CIV42" s="129"/>
      <c r="CIW42" s="128"/>
      <c r="CIX42" s="130"/>
      <c r="CIY42" s="128"/>
      <c r="CIZ42" s="129"/>
      <c r="CJA42" s="128"/>
      <c r="CJB42" s="130"/>
      <c r="CJC42" s="128"/>
      <c r="CJD42" s="129"/>
      <c r="CJE42" s="128"/>
      <c r="CJF42" s="130"/>
      <c r="CJG42" s="128"/>
      <c r="CJH42" s="129"/>
      <c r="CJI42" s="128"/>
      <c r="CJJ42" s="130"/>
      <c r="CJK42" s="128"/>
      <c r="CJL42" s="129"/>
      <c r="CJM42" s="128"/>
      <c r="CJN42" s="130"/>
      <c r="CJO42" s="128"/>
      <c r="CJP42" s="129"/>
      <c r="CJQ42" s="128"/>
      <c r="CJR42" s="130"/>
      <c r="CJS42" s="128"/>
      <c r="CJT42" s="129"/>
      <c r="CJU42" s="128"/>
      <c r="CJV42" s="130"/>
      <c r="CJW42" s="128"/>
      <c r="CJX42" s="129"/>
      <c r="CJY42" s="128"/>
      <c r="CJZ42" s="130"/>
      <c r="CKA42" s="128"/>
      <c r="CKB42" s="129"/>
      <c r="CKC42" s="128"/>
      <c r="CKD42" s="130"/>
      <c r="CKE42" s="128"/>
      <c r="CKF42" s="129"/>
      <c r="CKG42" s="128"/>
      <c r="CKH42" s="130"/>
      <c r="CKI42" s="128"/>
      <c r="CKJ42" s="129"/>
      <c r="CKK42" s="128"/>
      <c r="CKL42" s="130"/>
      <c r="CKM42" s="128"/>
      <c r="CKN42" s="129"/>
      <c r="CKO42" s="128"/>
      <c r="CKP42" s="130"/>
      <c r="CKQ42" s="128"/>
      <c r="CKR42" s="129"/>
      <c r="CKS42" s="128"/>
      <c r="CKT42" s="130"/>
      <c r="CKU42" s="128"/>
      <c r="CKV42" s="129"/>
      <c r="CKW42" s="128"/>
      <c r="CKX42" s="130"/>
      <c r="CKY42" s="128"/>
      <c r="CKZ42" s="129"/>
      <c r="CLA42" s="128"/>
      <c r="CLB42" s="130"/>
      <c r="CLC42" s="128"/>
      <c r="CLD42" s="129"/>
      <c r="CLE42" s="128"/>
      <c r="CLF42" s="130"/>
      <c r="CLG42" s="128"/>
      <c r="CLH42" s="129"/>
      <c r="CLI42" s="128"/>
      <c r="CLJ42" s="130"/>
      <c r="CLK42" s="128"/>
      <c r="CLL42" s="129"/>
      <c r="CLM42" s="128"/>
      <c r="CLN42" s="130"/>
      <c r="CLO42" s="128"/>
      <c r="CLP42" s="129"/>
      <c r="CLQ42" s="128"/>
      <c r="CLR42" s="130"/>
      <c r="CLS42" s="128"/>
      <c r="CLT42" s="129"/>
      <c r="CLU42" s="128"/>
      <c r="CLV42" s="130"/>
      <c r="CLW42" s="128"/>
      <c r="CLX42" s="129"/>
      <c r="CLY42" s="128"/>
      <c r="CLZ42" s="130"/>
      <c r="CMA42" s="128"/>
      <c r="CMB42" s="129"/>
      <c r="CMC42" s="128"/>
      <c r="CMD42" s="130"/>
      <c r="CME42" s="128"/>
      <c r="CMF42" s="129"/>
      <c r="CMG42" s="128"/>
      <c r="CMH42" s="130"/>
      <c r="CMI42" s="128"/>
      <c r="CMJ42" s="129"/>
      <c r="CMK42" s="128"/>
      <c r="CML42" s="130"/>
      <c r="CMM42" s="128"/>
      <c r="CMN42" s="129"/>
      <c r="CMO42" s="128"/>
      <c r="CMP42" s="130"/>
      <c r="CMQ42" s="128"/>
      <c r="CMR42" s="129"/>
      <c r="CMS42" s="128"/>
      <c r="CMT42" s="130"/>
      <c r="CMU42" s="128"/>
      <c r="CMV42" s="129"/>
      <c r="CMW42" s="128"/>
      <c r="CMX42" s="130"/>
      <c r="CMY42" s="128"/>
      <c r="CMZ42" s="129"/>
      <c r="CNA42" s="128"/>
      <c r="CNB42" s="130"/>
      <c r="CNC42" s="128"/>
      <c r="CND42" s="129"/>
      <c r="CNE42" s="128"/>
      <c r="CNF42" s="130"/>
      <c r="CNG42" s="128"/>
      <c r="CNH42" s="129"/>
      <c r="CNI42" s="128"/>
      <c r="CNJ42" s="130"/>
      <c r="CNK42" s="128"/>
      <c r="CNL42" s="129"/>
      <c r="CNM42" s="128"/>
      <c r="CNN42" s="130"/>
      <c r="CNO42" s="128"/>
      <c r="CNP42" s="129"/>
      <c r="CNQ42" s="128"/>
      <c r="CNR42" s="130"/>
      <c r="CNS42" s="128"/>
      <c r="CNT42" s="129"/>
      <c r="CNU42" s="128"/>
      <c r="CNV42" s="130"/>
      <c r="CNW42" s="128"/>
      <c r="CNX42" s="129"/>
      <c r="CNY42" s="128"/>
      <c r="CNZ42" s="130"/>
      <c r="COA42" s="128"/>
      <c r="COB42" s="129"/>
      <c r="COC42" s="128"/>
      <c r="COD42" s="130"/>
      <c r="COE42" s="128"/>
      <c r="COF42" s="129"/>
      <c r="COG42" s="128"/>
      <c r="COH42" s="130"/>
      <c r="COI42" s="128"/>
      <c r="COJ42" s="129"/>
      <c r="COK42" s="128"/>
      <c r="COL42" s="130"/>
      <c r="COM42" s="128"/>
      <c r="CON42" s="129"/>
      <c r="COO42" s="128"/>
      <c r="COP42" s="130"/>
      <c r="COQ42" s="128"/>
      <c r="COR42" s="129"/>
      <c r="COS42" s="128"/>
      <c r="COT42" s="130"/>
      <c r="COU42" s="128"/>
      <c r="COV42" s="129"/>
      <c r="COW42" s="128"/>
      <c r="COX42" s="130"/>
      <c r="COY42" s="128"/>
      <c r="COZ42" s="129"/>
      <c r="CPA42" s="128"/>
      <c r="CPB42" s="130"/>
      <c r="CPC42" s="128"/>
      <c r="CPD42" s="129"/>
      <c r="CPE42" s="128"/>
      <c r="CPF42" s="130"/>
      <c r="CPG42" s="128"/>
      <c r="CPH42" s="129"/>
      <c r="CPI42" s="128"/>
      <c r="CPJ42" s="130"/>
      <c r="CPK42" s="128"/>
      <c r="CPL42" s="129"/>
      <c r="CPM42" s="128"/>
      <c r="CPN42" s="130"/>
      <c r="CPO42" s="128"/>
      <c r="CPP42" s="129"/>
      <c r="CPQ42" s="128"/>
      <c r="CPR42" s="130"/>
      <c r="CPS42" s="128"/>
      <c r="CPT42" s="129"/>
      <c r="CPU42" s="128"/>
      <c r="CPV42" s="130"/>
      <c r="CPW42" s="128"/>
      <c r="CPX42" s="129"/>
      <c r="CPY42" s="128"/>
      <c r="CPZ42" s="130"/>
      <c r="CQA42" s="128"/>
      <c r="CQB42" s="129"/>
      <c r="CQC42" s="128"/>
      <c r="CQD42" s="130"/>
      <c r="CQE42" s="128"/>
      <c r="CQF42" s="129"/>
      <c r="CQG42" s="128"/>
      <c r="CQH42" s="130"/>
      <c r="CQI42" s="128"/>
      <c r="CQJ42" s="129"/>
      <c r="CQK42" s="128"/>
      <c r="CQL42" s="130"/>
      <c r="CQM42" s="128"/>
      <c r="CQN42" s="129"/>
      <c r="CQO42" s="128"/>
      <c r="CQP42" s="130"/>
      <c r="CQQ42" s="128"/>
      <c r="CQR42" s="129"/>
      <c r="CQS42" s="128"/>
      <c r="CQT42" s="130"/>
      <c r="CQU42" s="128"/>
      <c r="CQV42" s="129"/>
      <c r="CQW42" s="128"/>
      <c r="CQX42" s="130"/>
      <c r="CQY42" s="128"/>
      <c r="CQZ42" s="129"/>
      <c r="CRA42" s="128"/>
      <c r="CRB42" s="130"/>
      <c r="CRC42" s="128"/>
      <c r="CRD42" s="129"/>
      <c r="CRE42" s="128"/>
      <c r="CRF42" s="130"/>
      <c r="CRG42" s="128"/>
      <c r="CRH42" s="129"/>
      <c r="CRI42" s="128"/>
      <c r="CRJ42" s="130"/>
      <c r="CRK42" s="128"/>
      <c r="CRL42" s="129"/>
      <c r="CRM42" s="128"/>
      <c r="CRN42" s="130"/>
      <c r="CRO42" s="128"/>
      <c r="CRP42" s="129"/>
      <c r="CRQ42" s="128"/>
      <c r="CRR42" s="130"/>
      <c r="CRS42" s="128"/>
      <c r="CRT42" s="129"/>
      <c r="CRU42" s="128"/>
      <c r="CRV42" s="130"/>
      <c r="CRW42" s="128"/>
      <c r="CRX42" s="129"/>
      <c r="CRY42" s="128"/>
      <c r="CRZ42" s="130"/>
      <c r="CSA42" s="128"/>
      <c r="CSB42" s="129"/>
      <c r="CSC42" s="128"/>
      <c r="CSD42" s="130"/>
      <c r="CSE42" s="128"/>
      <c r="CSF42" s="129"/>
      <c r="CSG42" s="128"/>
      <c r="CSH42" s="130"/>
      <c r="CSI42" s="128"/>
      <c r="CSJ42" s="129"/>
      <c r="CSK42" s="128"/>
      <c r="CSL42" s="130"/>
      <c r="CSM42" s="128"/>
      <c r="CSN42" s="129"/>
      <c r="CSO42" s="128"/>
      <c r="CSP42" s="130"/>
      <c r="CSQ42" s="128"/>
      <c r="CSR42" s="129"/>
      <c r="CSS42" s="128"/>
      <c r="CST42" s="130"/>
      <c r="CSU42" s="128"/>
      <c r="CSV42" s="129"/>
      <c r="CSW42" s="128"/>
      <c r="CSX42" s="130"/>
      <c r="CSY42" s="128"/>
      <c r="CSZ42" s="129"/>
      <c r="CTA42" s="128"/>
      <c r="CTB42" s="130"/>
      <c r="CTC42" s="128"/>
      <c r="CTD42" s="129"/>
      <c r="CTE42" s="128"/>
      <c r="CTF42" s="130"/>
      <c r="CTG42" s="128"/>
      <c r="CTH42" s="129"/>
      <c r="CTI42" s="128"/>
      <c r="CTJ42" s="130"/>
      <c r="CTK42" s="128"/>
      <c r="CTL42" s="129"/>
      <c r="CTM42" s="128"/>
      <c r="CTN42" s="130"/>
      <c r="CTO42" s="128"/>
      <c r="CTP42" s="129"/>
      <c r="CTQ42" s="128"/>
      <c r="CTR42" s="130"/>
      <c r="CTS42" s="128"/>
      <c r="CTT42" s="129"/>
      <c r="CTU42" s="128"/>
      <c r="CTV42" s="130"/>
      <c r="CTW42" s="128"/>
      <c r="CTX42" s="129"/>
      <c r="CTY42" s="128"/>
      <c r="CTZ42" s="130"/>
      <c r="CUA42" s="128"/>
      <c r="CUB42" s="129"/>
      <c r="CUC42" s="128"/>
      <c r="CUD42" s="130"/>
      <c r="CUE42" s="128"/>
      <c r="CUF42" s="129"/>
      <c r="CUG42" s="128"/>
      <c r="CUH42" s="130"/>
      <c r="CUI42" s="128"/>
      <c r="CUJ42" s="129"/>
      <c r="CUK42" s="128"/>
      <c r="CUL42" s="130"/>
      <c r="CUM42" s="128"/>
      <c r="CUN42" s="129"/>
      <c r="CUO42" s="128"/>
      <c r="CUP42" s="130"/>
      <c r="CUQ42" s="128"/>
      <c r="CUR42" s="129"/>
      <c r="CUS42" s="128"/>
      <c r="CUT42" s="130"/>
      <c r="CUU42" s="128"/>
      <c r="CUV42" s="129"/>
      <c r="CUW42" s="128"/>
      <c r="CUX42" s="130"/>
      <c r="CUY42" s="128"/>
      <c r="CUZ42" s="129"/>
      <c r="CVA42" s="128"/>
      <c r="CVB42" s="130"/>
      <c r="CVC42" s="128"/>
      <c r="CVD42" s="129"/>
      <c r="CVE42" s="128"/>
      <c r="CVF42" s="130"/>
      <c r="CVG42" s="128"/>
      <c r="CVH42" s="129"/>
      <c r="CVI42" s="128"/>
      <c r="CVJ42" s="130"/>
      <c r="CVK42" s="128"/>
      <c r="CVL42" s="129"/>
      <c r="CVM42" s="128"/>
      <c r="CVN42" s="130"/>
      <c r="CVO42" s="128"/>
      <c r="CVP42" s="129"/>
      <c r="CVQ42" s="128"/>
      <c r="CVR42" s="130"/>
      <c r="CVS42" s="128"/>
      <c r="CVT42" s="129"/>
      <c r="CVU42" s="128"/>
      <c r="CVV42" s="130"/>
      <c r="CVW42" s="128"/>
      <c r="CVX42" s="129"/>
      <c r="CVY42" s="128"/>
      <c r="CVZ42" s="130"/>
      <c r="CWA42" s="128"/>
      <c r="CWB42" s="129"/>
      <c r="CWC42" s="128"/>
      <c r="CWD42" s="130"/>
      <c r="CWE42" s="128"/>
      <c r="CWF42" s="129"/>
      <c r="CWG42" s="128"/>
      <c r="CWH42" s="130"/>
      <c r="CWI42" s="128"/>
      <c r="CWJ42" s="129"/>
      <c r="CWK42" s="128"/>
      <c r="CWL42" s="130"/>
      <c r="CWM42" s="128"/>
      <c r="CWN42" s="129"/>
      <c r="CWO42" s="128"/>
      <c r="CWP42" s="130"/>
      <c r="CWQ42" s="128"/>
      <c r="CWR42" s="129"/>
      <c r="CWS42" s="128"/>
      <c r="CWT42" s="130"/>
      <c r="CWU42" s="128"/>
      <c r="CWV42" s="129"/>
      <c r="CWW42" s="128"/>
      <c r="CWX42" s="130"/>
      <c r="CWY42" s="128"/>
      <c r="CWZ42" s="129"/>
      <c r="CXA42" s="128"/>
      <c r="CXB42" s="130"/>
      <c r="CXC42" s="128"/>
      <c r="CXD42" s="129"/>
      <c r="CXE42" s="128"/>
      <c r="CXF42" s="130"/>
      <c r="CXG42" s="128"/>
      <c r="CXH42" s="129"/>
      <c r="CXI42" s="128"/>
      <c r="CXJ42" s="130"/>
      <c r="CXK42" s="128"/>
      <c r="CXL42" s="129"/>
      <c r="CXM42" s="128"/>
      <c r="CXN42" s="130"/>
      <c r="CXO42" s="128"/>
      <c r="CXP42" s="129"/>
      <c r="CXQ42" s="128"/>
      <c r="CXR42" s="130"/>
      <c r="CXS42" s="128"/>
      <c r="CXT42" s="129"/>
      <c r="CXU42" s="128"/>
      <c r="CXV42" s="130"/>
      <c r="CXW42" s="128"/>
      <c r="CXX42" s="129"/>
      <c r="CXY42" s="128"/>
      <c r="CXZ42" s="130"/>
      <c r="CYA42" s="128"/>
      <c r="CYB42" s="129"/>
      <c r="CYC42" s="128"/>
      <c r="CYD42" s="130"/>
      <c r="CYE42" s="128"/>
      <c r="CYF42" s="129"/>
      <c r="CYG42" s="128"/>
      <c r="CYH42" s="130"/>
      <c r="CYI42" s="128"/>
      <c r="CYJ42" s="129"/>
      <c r="CYK42" s="128"/>
      <c r="CYL42" s="130"/>
      <c r="CYM42" s="128"/>
      <c r="CYN42" s="129"/>
      <c r="CYO42" s="128"/>
      <c r="CYP42" s="130"/>
      <c r="CYQ42" s="128"/>
      <c r="CYR42" s="129"/>
      <c r="CYS42" s="128"/>
      <c r="CYT42" s="130"/>
      <c r="CYU42" s="128"/>
      <c r="CYV42" s="129"/>
      <c r="CYW42" s="128"/>
      <c r="CYX42" s="130"/>
      <c r="CYY42" s="128"/>
      <c r="CYZ42" s="129"/>
      <c r="CZA42" s="128"/>
      <c r="CZB42" s="130"/>
      <c r="CZC42" s="128"/>
      <c r="CZD42" s="129"/>
      <c r="CZE42" s="128"/>
      <c r="CZF42" s="130"/>
      <c r="CZG42" s="128"/>
      <c r="CZH42" s="129"/>
      <c r="CZI42" s="128"/>
      <c r="CZJ42" s="130"/>
      <c r="CZK42" s="128"/>
      <c r="CZL42" s="129"/>
      <c r="CZM42" s="128"/>
      <c r="CZN42" s="130"/>
      <c r="CZO42" s="128"/>
      <c r="CZP42" s="129"/>
      <c r="CZQ42" s="128"/>
      <c r="CZR42" s="130"/>
      <c r="CZS42" s="128"/>
      <c r="CZT42" s="129"/>
      <c r="CZU42" s="128"/>
      <c r="CZV42" s="130"/>
      <c r="CZW42" s="128"/>
      <c r="CZX42" s="129"/>
      <c r="CZY42" s="128"/>
      <c r="CZZ42" s="130"/>
      <c r="DAA42" s="128"/>
      <c r="DAB42" s="129"/>
      <c r="DAC42" s="128"/>
      <c r="DAD42" s="130"/>
      <c r="DAE42" s="128"/>
      <c r="DAF42" s="129"/>
      <c r="DAG42" s="128"/>
      <c r="DAH42" s="130"/>
      <c r="DAI42" s="128"/>
      <c r="DAJ42" s="129"/>
      <c r="DAK42" s="128"/>
      <c r="DAL42" s="130"/>
      <c r="DAM42" s="128"/>
      <c r="DAN42" s="129"/>
      <c r="DAO42" s="128"/>
      <c r="DAP42" s="130"/>
      <c r="DAQ42" s="128"/>
      <c r="DAR42" s="129"/>
      <c r="DAS42" s="128"/>
      <c r="DAT42" s="130"/>
      <c r="DAU42" s="128"/>
      <c r="DAV42" s="129"/>
      <c r="DAW42" s="128"/>
      <c r="DAX42" s="130"/>
      <c r="DAY42" s="128"/>
      <c r="DAZ42" s="129"/>
      <c r="DBA42" s="128"/>
      <c r="DBB42" s="130"/>
      <c r="DBC42" s="128"/>
      <c r="DBD42" s="129"/>
      <c r="DBE42" s="128"/>
      <c r="DBF42" s="130"/>
      <c r="DBG42" s="128"/>
      <c r="DBH42" s="129"/>
      <c r="DBI42" s="128"/>
      <c r="DBJ42" s="130"/>
      <c r="DBK42" s="128"/>
      <c r="DBL42" s="129"/>
      <c r="DBM42" s="128"/>
      <c r="DBN42" s="130"/>
      <c r="DBO42" s="128"/>
      <c r="DBP42" s="129"/>
      <c r="DBQ42" s="128"/>
      <c r="DBR42" s="130"/>
      <c r="DBS42" s="128"/>
      <c r="DBT42" s="129"/>
      <c r="DBU42" s="128"/>
      <c r="DBV42" s="130"/>
      <c r="DBW42" s="128"/>
      <c r="DBX42" s="129"/>
      <c r="DBY42" s="128"/>
      <c r="DBZ42" s="130"/>
      <c r="DCA42" s="128"/>
      <c r="DCB42" s="129"/>
      <c r="DCC42" s="128"/>
      <c r="DCD42" s="130"/>
      <c r="DCE42" s="128"/>
      <c r="DCF42" s="129"/>
      <c r="DCG42" s="128"/>
      <c r="DCH42" s="130"/>
      <c r="DCI42" s="128"/>
      <c r="DCJ42" s="129"/>
      <c r="DCK42" s="128"/>
      <c r="DCL42" s="130"/>
      <c r="DCM42" s="128"/>
      <c r="DCN42" s="129"/>
      <c r="DCO42" s="128"/>
      <c r="DCP42" s="130"/>
      <c r="DCQ42" s="128"/>
      <c r="DCR42" s="129"/>
      <c r="DCS42" s="128"/>
      <c r="DCT42" s="130"/>
      <c r="DCU42" s="128"/>
      <c r="DCV42" s="129"/>
      <c r="DCW42" s="128"/>
      <c r="DCX42" s="130"/>
      <c r="DCY42" s="128"/>
      <c r="DCZ42" s="129"/>
      <c r="DDA42" s="128"/>
      <c r="DDB42" s="130"/>
      <c r="DDC42" s="128"/>
      <c r="DDD42" s="129"/>
      <c r="DDE42" s="128"/>
      <c r="DDF42" s="130"/>
      <c r="DDG42" s="128"/>
      <c r="DDH42" s="129"/>
      <c r="DDI42" s="128"/>
      <c r="DDJ42" s="130"/>
      <c r="DDK42" s="128"/>
      <c r="DDL42" s="129"/>
      <c r="DDM42" s="128"/>
      <c r="DDN42" s="130"/>
      <c r="DDO42" s="128"/>
      <c r="DDP42" s="129"/>
      <c r="DDQ42" s="128"/>
      <c r="DDR42" s="130"/>
      <c r="DDS42" s="128"/>
      <c r="DDT42" s="129"/>
      <c r="DDU42" s="128"/>
      <c r="DDV42" s="130"/>
      <c r="DDW42" s="128"/>
      <c r="DDX42" s="129"/>
      <c r="DDY42" s="128"/>
      <c r="DDZ42" s="130"/>
      <c r="DEA42" s="128"/>
      <c r="DEB42" s="129"/>
      <c r="DEC42" s="128"/>
      <c r="DED42" s="130"/>
      <c r="DEE42" s="128"/>
      <c r="DEF42" s="129"/>
      <c r="DEG42" s="128"/>
      <c r="DEH42" s="130"/>
      <c r="DEI42" s="128"/>
      <c r="DEJ42" s="129"/>
      <c r="DEK42" s="128"/>
      <c r="DEL42" s="130"/>
      <c r="DEM42" s="128"/>
      <c r="DEN42" s="129"/>
      <c r="DEO42" s="128"/>
      <c r="DEP42" s="130"/>
      <c r="DEQ42" s="128"/>
      <c r="DER42" s="129"/>
      <c r="DES42" s="128"/>
      <c r="DET42" s="130"/>
      <c r="DEU42" s="128"/>
      <c r="DEV42" s="129"/>
      <c r="DEW42" s="128"/>
      <c r="DEX42" s="130"/>
      <c r="DEY42" s="128"/>
      <c r="DEZ42" s="129"/>
      <c r="DFA42" s="128"/>
      <c r="DFB42" s="130"/>
      <c r="DFC42" s="128"/>
      <c r="DFD42" s="129"/>
      <c r="DFE42" s="128"/>
      <c r="DFF42" s="130"/>
      <c r="DFG42" s="128"/>
      <c r="DFH42" s="129"/>
      <c r="DFI42" s="128"/>
      <c r="DFJ42" s="130"/>
      <c r="DFK42" s="128"/>
      <c r="DFL42" s="129"/>
      <c r="DFM42" s="128"/>
      <c r="DFN42" s="130"/>
      <c r="DFO42" s="128"/>
      <c r="DFP42" s="129"/>
      <c r="DFQ42" s="128"/>
      <c r="DFR42" s="130"/>
      <c r="DFS42" s="128"/>
      <c r="DFT42" s="129"/>
      <c r="DFU42" s="128"/>
      <c r="DFV42" s="130"/>
      <c r="DFW42" s="128"/>
      <c r="DFX42" s="129"/>
      <c r="DFY42" s="128"/>
      <c r="DFZ42" s="130"/>
      <c r="DGA42" s="128"/>
      <c r="DGB42" s="129"/>
      <c r="DGC42" s="128"/>
      <c r="DGD42" s="130"/>
      <c r="DGE42" s="128"/>
      <c r="DGF42" s="129"/>
      <c r="DGG42" s="128"/>
      <c r="DGH42" s="130"/>
      <c r="DGI42" s="128"/>
      <c r="DGJ42" s="129"/>
      <c r="DGK42" s="128"/>
      <c r="DGL42" s="130"/>
      <c r="DGM42" s="128"/>
      <c r="DGN42" s="129"/>
      <c r="DGO42" s="128"/>
      <c r="DGP42" s="130"/>
      <c r="DGQ42" s="128"/>
      <c r="DGR42" s="129"/>
      <c r="DGS42" s="128"/>
      <c r="DGT42" s="130"/>
      <c r="DGU42" s="128"/>
      <c r="DGV42" s="129"/>
      <c r="DGW42" s="128"/>
      <c r="DGX42" s="130"/>
      <c r="DGY42" s="128"/>
      <c r="DGZ42" s="129"/>
      <c r="DHA42" s="128"/>
      <c r="DHB42" s="130"/>
      <c r="DHC42" s="128"/>
      <c r="DHD42" s="129"/>
      <c r="DHE42" s="128"/>
      <c r="DHF42" s="130"/>
      <c r="DHG42" s="128"/>
      <c r="DHH42" s="129"/>
      <c r="DHI42" s="128"/>
      <c r="DHJ42" s="130"/>
      <c r="DHK42" s="128"/>
      <c r="DHL42" s="129"/>
      <c r="DHM42" s="128"/>
      <c r="DHN42" s="130"/>
      <c r="DHO42" s="128"/>
      <c r="DHP42" s="129"/>
      <c r="DHQ42" s="128"/>
      <c r="DHR42" s="130"/>
      <c r="DHS42" s="128"/>
      <c r="DHT42" s="129"/>
      <c r="DHU42" s="128"/>
      <c r="DHV42" s="130"/>
      <c r="DHW42" s="128"/>
      <c r="DHX42" s="129"/>
      <c r="DHY42" s="128"/>
      <c r="DHZ42" s="130"/>
      <c r="DIA42" s="128"/>
      <c r="DIB42" s="129"/>
      <c r="DIC42" s="128"/>
      <c r="DID42" s="130"/>
      <c r="DIE42" s="128"/>
      <c r="DIF42" s="129"/>
      <c r="DIG42" s="128"/>
      <c r="DIH42" s="130"/>
      <c r="DII42" s="128"/>
      <c r="DIJ42" s="129"/>
      <c r="DIK42" s="128"/>
      <c r="DIL42" s="130"/>
      <c r="DIM42" s="128"/>
      <c r="DIN42" s="129"/>
      <c r="DIO42" s="128"/>
      <c r="DIP42" s="130"/>
      <c r="DIQ42" s="128"/>
      <c r="DIR42" s="129"/>
      <c r="DIS42" s="128"/>
      <c r="DIT42" s="130"/>
      <c r="DIU42" s="128"/>
      <c r="DIV42" s="129"/>
      <c r="DIW42" s="128"/>
      <c r="DIX42" s="130"/>
      <c r="DIY42" s="128"/>
      <c r="DIZ42" s="129"/>
      <c r="DJA42" s="128"/>
      <c r="DJB42" s="130"/>
      <c r="DJC42" s="128"/>
      <c r="DJD42" s="129"/>
      <c r="DJE42" s="128"/>
      <c r="DJF42" s="130"/>
      <c r="DJG42" s="128"/>
      <c r="DJH42" s="129"/>
      <c r="DJI42" s="128"/>
      <c r="DJJ42" s="130"/>
      <c r="DJK42" s="128"/>
      <c r="DJL42" s="129"/>
      <c r="DJM42" s="128"/>
      <c r="DJN42" s="130"/>
      <c r="DJO42" s="128"/>
      <c r="DJP42" s="129"/>
      <c r="DJQ42" s="128"/>
      <c r="DJR42" s="130"/>
      <c r="DJS42" s="128"/>
      <c r="DJT42" s="129"/>
      <c r="DJU42" s="128"/>
      <c r="DJV42" s="130"/>
      <c r="DJW42" s="128"/>
      <c r="DJX42" s="129"/>
      <c r="DJY42" s="128"/>
      <c r="DJZ42" s="130"/>
      <c r="DKA42" s="128"/>
      <c r="DKB42" s="129"/>
      <c r="DKC42" s="128"/>
      <c r="DKD42" s="130"/>
      <c r="DKE42" s="128"/>
      <c r="DKF42" s="129"/>
      <c r="DKG42" s="128"/>
      <c r="DKH42" s="130"/>
      <c r="DKI42" s="128"/>
      <c r="DKJ42" s="129"/>
      <c r="DKK42" s="128"/>
      <c r="DKL42" s="130"/>
      <c r="DKM42" s="128"/>
      <c r="DKN42" s="129"/>
      <c r="DKO42" s="128"/>
      <c r="DKP42" s="130"/>
      <c r="DKQ42" s="128"/>
      <c r="DKR42" s="129"/>
      <c r="DKS42" s="128"/>
      <c r="DKT42" s="130"/>
      <c r="DKU42" s="128"/>
      <c r="DKV42" s="129"/>
      <c r="DKW42" s="128"/>
      <c r="DKX42" s="130"/>
      <c r="DKY42" s="128"/>
      <c r="DKZ42" s="129"/>
      <c r="DLA42" s="128"/>
      <c r="DLB42" s="130"/>
      <c r="DLC42" s="128"/>
      <c r="DLD42" s="129"/>
      <c r="DLE42" s="128"/>
      <c r="DLF42" s="130"/>
      <c r="DLG42" s="128"/>
      <c r="DLH42" s="129"/>
      <c r="DLI42" s="128"/>
      <c r="DLJ42" s="130"/>
      <c r="DLK42" s="128"/>
      <c r="DLL42" s="129"/>
      <c r="DLM42" s="128"/>
      <c r="DLN42" s="130"/>
      <c r="DLO42" s="128"/>
      <c r="DLP42" s="129"/>
      <c r="DLQ42" s="128"/>
      <c r="DLR42" s="130"/>
      <c r="DLS42" s="128"/>
      <c r="DLT42" s="129"/>
      <c r="DLU42" s="128"/>
      <c r="DLV42" s="130"/>
      <c r="DLW42" s="128"/>
      <c r="DLX42" s="129"/>
      <c r="DLY42" s="128"/>
      <c r="DLZ42" s="130"/>
      <c r="DMA42" s="128"/>
      <c r="DMB42" s="129"/>
      <c r="DMC42" s="128"/>
      <c r="DMD42" s="130"/>
      <c r="DME42" s="128"/>
      <c r="DMF42" s="129"/>
      <c r="DMG42" s="128"/>
      <c r="DMH42" s="130"/>
      <c r="DMI42" s="128"/>
      <c r="DMJ42" s="129"/>
      <c r="DMK42" s="128"/>
      <c r="DML42" s="130"/>
      <c r="DMM42" s="128"/>
      <c r="DMN42" s="129"/>
      <c r="DMO42" s="128"/>
      <c r="DMP42" s="130"/>
      <c r="DMQ42" s="128"/>
      <c r="DMR42" s="129"/>
      <c r="DMS42" s="128"/>
      <c r="DMT42" s="130"/>
      <c r="DMU42" s="128"/>
      <c r="DMV42" s="129"/>
      <c r="DMW42" s="128"/>
      <c r="DMX42" s="130"/>
      <c r="DMY42" s="128"/>
      <c r="DMZ42" s="129"/>
      <c r="DNA42" s="128"/>
      <c r="DNB42" s="130"/>
      <c r="DNC42" s="128"/>
      <c r="DND42" s="129"/>
      <c r="DNE42" s="128"/>
      <c r="DNF42" s="130"/>
      <c r="DNG42" s="128"/>
      <c r="DNH42" s="129"/>
      <c r="DNI42" s="128"/>
      <c r="DNJ42" s="130"/>
      <c r="DNK42" s="128"/>
      <c r="DNL42" s="129"/>
      <c r="DNM42" s="128"/>
      <c r="DNN42" s="130"/>
      <c r="DNO42" s="128"/>
      <c r="DNP42" s="129"/>
      <c r="DNQ42" s="128"/>
      <c r="DNR42" s="130"/>
      <c r="DNS42" s="128"/>
      <c r="DNT42" s="129"/>
      <c r="DNU42" s="128"/>
      <c r="DNV42" s="130"/>
      <c r="DNW42" s="128"/>
      <c r="DNX42" s="129"/>
      <c r="DNY42" s="128"/>
      <c r="DNZ42" s="130"/>
      <c r="DOA42" s="128"/>
      <c r="DOB42" s="129"/>
      <c r="DOC42" s="128"/>
      <c r="DOD42" s="130"/>
      <c r="DOE42" s="128"/>
      <c r="DOF42" s="129"/>
      <c r="DOG42" s="128"/>
      <c r="DOH42" s="130"/>
      <c r="DOI42" s="128"/>
      <c r="DOJ42" s="129"/>
      <c r="DOK42" s="128"/>
      <c r="DOL42" s="130"/>
      <c r="DOM42" s="128"/>
      <c r="DON42" s="129"/>
      <c r="DOO42" s="128"/>
      <c r="DOP42" s="130"/>
      <c r="DOQ42" s="128"/>
      <c r="DOR42" s="129"/>
      <c r="DOS42" s="128"/>
      <c r="DOT42" s="130"/>
      <c r="DOU42" s="128"/>
      <c r="DOV42" s="129"/>
      <c r="DOW42" s="128"/>
      <c r="DOX42" s="130"/>
      <c r="DOY42" s="128"/>
      <c r="DOZ42" s="129"/>
      <c r="DPA42" s="128"/>
      <c r="DPB42" s="130"/>
      <c r="DPC42" s="128"/>
      <c r="DPD42" s="129"/>
      <c r="DPE42" s="128"/>
      <c r="DPF42" s="130"/>
      <c r="DPG42" s="128"/>
      <c r="DPH42" s="129"/>
      <c r="DPI42" s="128"/>
      <c r="DPJ42" s="130"/>
      <c r="DPK42" s="128"/>
      <c r="DPL42" s="129"/>
      <c r="DPM42" s="128"/>
      <c r="DPN42" s="130"/>
      <c r="DPO42" s="128"/>
      <c r="DPP42" s="129"/>
      <c r="DPQ42" s="128"/>
      <c r="DPR42" s="130"/>
      <c r="DPS42" s="128"/>
      <c r="DPT42" s="129"/>
      <c r="DPU42" s="128"/>
      <c r="DPV42" s="130"/>
      <c r="DPW42" s="128"/>
      <c r="DPX42" s="129"/>
      <c r="DPY42" s="128"/>
      <c r="DPZ42" s="130"/>
      <c r="DQA42" s="128"/>
      <c r="DQB42" s="129"/>
      <c r="DQC42" s="128"/>
      <c r="DQD42" s="130"/>
      <c r="DQE42" s="128"/>
      <c r="DQF42" s="129"/>
      <c r="DQG42" s="128"/>
      <c r="DQH42" s="130"/>
      <c r="DQI42" s="128"/>
      <c r="DQJ42" s="129"/>
      <c r="DQK42" s="128"/>
      <c r="DQL42" s="130"/>
      <c r="DQM42" s="128"/>
      <c r="DQN42" s="129"/>
      <c r="DQO42" s="128"/>
      <c r="DQP42" s="130"/>
      <c r="DQQ42" s="128"/>
      <c r="DQR42" s="129"/>
      <c r="DQS42" s="128"/>
      <c r="DQT42" s="130"/>
      <c r="DQU42" s="128"/>
      <c r="DQV42" s="129"/>
      <c r="DQW42" s="128"/>
      <c r="DQX42" s="130"/>
      <c r="DQY42" s="128"/>
      <c r="DQZ42" s="129"/>
      <c r="DRA42" s="128"/>
      <c r="DRB42" s="130"/>
      <c r="DRC42" s="128"/>
      <c r="DRD42" s="129"/>
      <c r="DRE42" s="128"/>
      <c r="DRF42" s="130"/>
      <c r="DRG42" s="128"/>
      <c r="DRH42" s="129"/>
      <c r="DRI42" s="128"/>
      <c r="DRJ42" s="130"/>
      <c r="DRK42" s="128"/>
      <c r="DRL42" s="129"/>
      <c r="DRM42" s="128"/>
      <c r="DRN42" s="130"/>
      <c r="DRO42" s="128"/>
      <c r="DRP42" s="129"/>
      <c r="DRQ42" s="128"/>
      <c r="DRR42" s="130"/>
      <c r="DRS42" s="128"/>
      <c r="DRT42" s="129"/>
      <c r="DRU42" s="128"/>
      <c r="DRV42" s="130"/>
      <c r="DRW42" s="128"/>
      <c r="DRX42" s="129"/>
      <c r="DRY42" s="128"/>
      <c r="DRZ42" s="130"/>
      <c r="DSA42" s="128"/>
      <c r="DSB42" s="129"/>
      <c r="DSC42" s="128"/>
      <c r="DSD42" s="130"/>
      <c r="DSE42" s="128"/>
      <c r="DSF42" s="129"/>
      <c r="DSG42" s="128"/>
      <c r="DSH42" s="130"/>
      <c r="DSI42" s="128"/>
      <c r="DSJ42" s="129"/>
      <c r="DSK42" s="128"/>
      <c r="DSL42" s="130"/>
      <c r="DSM42" s="128"/>
      <c r="DSN42" s="129"/>
      <c r="DSO42" s="128"/>
      <c r="DSP42" s="130"/>
      <c r="DSQ42" s="128"/>
      <c r="DSR42" s="129"/>
      <c r="DSS42" s="128"/>
      <c r="DST42" s="130"/>
      <c r="DSU42" s="128"/>
      <c r="DSV42" s="129"/>
      <c r="DSW42" s="128"/>
      <c r="DSX42" s="130"/>
      <c r="DSY42" s="128"/>
      <c r="DSZ42" s="129"/>
      <c r="DTA42" s="128"/>
      <c r="DTB42" s="130"/>
      <c r="DTC42" s="128"/>
      <c r="DTD42" s="129"/>
      <c r="DTE42" s="128"/>
      <c r="DTF42" s="130"/>
      <c r="DTG42" s="128"/>
      <c r="DTH42" s="129"/>
      <c r="DTI42" s="128"/>
      <c r="DTJ42" s="130"/>
      <c r="DTK42" s="128"/>
      <c r="DTL42" s="129"/>
      <c r="DTM42" s="128"/>
      <c r="DTN42" s="130"/>
      <c r="DTO42" s="128"/>
      <c r="DTP42" s="129"/>
      <c r="DTQ42" s="128"/>
      <c r="DTR42" s="130"/>
      <c r="DTS42" s="128"/>
      <c r="DTT42" s="129"/>
      <c r="DTU42" s="128"/>
      <c r="DTV42" s="130"/>
      <c r="DTW42" s="128"/>
      <c r="DTX42" s="129"/>
      <c r="DTY42" s="128"/>
      <c r="DTZ42" s="130"/>
      <c r="DUA42" s="128"/>
      <c r="DUB42" s="129"/>
      <c r="DUC42" s="128"/>
      <c r="DUD42" s="130"/>
      <c r="DUE42" s="128"/>
      <c r="DUF42" s="129"/>
      <c r="DUG42" s="128"/>
      <c r="DUH42" s="130"/>
      <c r="DUI42" s="128"/>
      <c r="DUJ42" s="129"/>
      <c r="DUK42" s="128"/>
      <c r="DUL42" s="130"/>
      <c r="DUM42" s="128"/>
      <c r="DUN42" s="129"/>
      <c r="DUO42" s="128"/>
      <c r="DUP42" s="130"/>
      <c r="DUQ42" s="128"/>
      <c r="DUR42" s="129"/>
      <c r="DUS42" s="128"/>
      <c r="DUT42" s="130"/>
      <c r="DUU42" s="128"/>
      <c r="DUV42" s="129"/>
      <c r="DUW42" s="128"/>
      <c r="DUX42" s="130"/>
      <c r="DUY42" s="128"/>
      <c r="DUZ42" s="129"/>
      <c r="DVA42" s="128"/>
      <c r="DVB42" s="130"/>
      <c r="DVC42" s="128"/>
      <c r="DVD42" s="129"/>
      <c r="DVE42" s="128"/>
      <c r="DVF42" s="130"/>
      <c r="DVG42" s="128"/>
      <c r="DVH42" s="129"/>
      <c r="DVI42" s="128"/>
      <c r="DVJ42" s="130"/>
      <c r="DVK42" s="128"/>
      <c r="DVL42" s="129"/>
      <c r="DVM42" s="128"/>
      <c r="DVN42" s="130"/>
      <c r="DVO42" s="128"/>
      <c r="DVP42" s="129"/>
      <c r="DVQ42" s="128"/>
      <c r="DVR42" s="130"/>
      <c r="DVS42" s="128"/>
      <c r="DVT42" s="129"/>
      <c r="DVU42" s="128"/>
      <c r="DVV42" s="130"/>
      <c r="DVW42" s="128"/>
      <c r="DVX42" s="129"/>
      <c r="DVY42" s="128"/>
      <c r="DVZ42" s="130"/>
      <c r="DWA42" s="128"/>
      <c r="DWB42" s="129"/>
      <c r="DWC42" s="128"/>
      <c r="DWD42" s="130"/>
      <c r="DWE42" s="128"/>
      <c r="DWF42" s="129"/>
      <c r="DWG42" s="128"/>
      <c r="DWH42" s="130"/>
      <c r="DWI42" s="128"/>
      <c r="DWJ42" s="129"/>
      <c r="DWK42" s="128"/>
      <c r="DWL42" s="130"/>
      <c r="DWM42" s="128"/>
      <c r="DWN42" s="129"/>
      <c r="DWO42" s="128"/>
      <c r="DWP42" s="130"/>
      <c r="DWQ42" s="128"/>
      <c r="DWR42" s="129"/>
      <c r="DWS42" s="128"/>
      <c r="DWT42" s="130"/>
      <c r="DWU42" s="128"/>
      <c r="DWV42" s="129"/>
      <c r="DWW42" s="128"/>
      <c r="DWX42" s="130"/>
      <c r="DWY42" s="128"/>
      <c r="DWZ42" s="129"/>
      <c r="DXA42" s="128"/>
      <c r="DXB42" s="130"/>
      <c r="DXC42" s="128"/>
      <c r="DXD42" s="129"/>
      <c r="DXE42" s="128"/>
      <c r="DXF42" s="130"/>
      <c r="DXG42" s="128"/>
      <c r="DXH42" s="129"/>
      <c r="DXI42" s="128"/>
      <c r="DXJ42" s="130"/>
      <c r="DXK42" s="128"/>
      <c r="DXL42" s="129"/>
      <c r="DXM42" s="128"/>
      <c r="DXN42" s="130"/>
      <c r="DXO42" s="128"/>
      <c r="DXP42" s="129"/>
      <c r="DXQ42" s="128"/>
      <c r="DXR42" s="130"/>
      <c r="DXS42" s="128"/>
      <c r="DXT42" s="129"/>
      <c r="DXU42" s="128"/>
      <c r="DXV42" s="130"/>
      <c r="DXW42" s="128"/>
      <c r="DXX42" s="129"/>
      <c r="DXY42" s="128"/>
      <c r="DXZ42" s="130"/>
      <c r="DYA42" s="128"/>
      <c r="DYB42" s="129"/>
      <c r="DYC42" s="128"/>
      <c r="DYD42" s="130"/>
      <c r="DYE42" s="128"/>
      <c r="DYF42" s="129"/>
      <c r="DYG42" s="128"/>
      <c r="DYH42" s="130"/>
      <c r="DYI42" s="128"/>
      <c r="DYJ42" s="129"/>
      <c r="DYK42" s="128"/>
      <c r="DYL42" s="130"/>
      <c r="DYM42" s="128"/>
      <c r="DYN42" s="129"/>
      <c r="DYO42" s="128"/>
      <c r="DYP42" s="130"/>
      <c r="DYQ42" s="128"/>
      <c r="DYR42" s="129"/>
      <c r="DYS42" s="128"/>
      <c r="DYT42" s="130"/>
      <c r="DYU42" s="128"/>
      <c r="DYV42" s="129"/>
      <c r="DYW42" s="128"/>
      <c r="DYX42" s="130"/>
      <c r="DYY42" s="128"/>
      <c r="DYZ42" s="129"/>
      <c r="DZA42" s="128"/>
      <c r="DZB42" s="130"/>
      <c r="DZC42" s="128"/>
      <c r="DZD42" s="129"/>
      <c r="DZE42" s="128"/>
      <c r="DZF42" s="130"/>
      <c r="DZG42" s="128"/>
      <c r="DZH42" s="129"/>
      <c r="DZI42" s="128"/>
      <c r="DZJ42" s="130"/>
      <c r="DZK42" s="128"/>
      <c r="DZL42" s="129"/>
      <c r="DZM42" s="128"/>
      <c r="DZN42" s="130"/>
      <c r="DZO42" s="128"/>
      <c r="DZP42" s="129"/>
      <c r="DZQ42" s="128"/>
      <c r="DZR42" s="130"/>
      <c r="DZS42" s="128"/>
      <c r="DZT42" s="129"/>
      <c r="DZU42" s="128"/>
      <c r="DZV42" s="130"/>
      <c r="DZW42" s="128"/>
      <c r="DZX42" s="129"/>
      <c r="DZY42" s="128"/>
      <c r="DZZ42" s="130"/>
      <c r="EAA42" s="128"/>
      <c r="EAB42" s="129"/>
      <c r="EAC42" s="128"/>
      <c r="EAD42" s="130"/>
      <c r="EAE42" s="128"/>
      <c r="EAF42" s="129"/>
      <c r="EAG42" s="128"/>
      <c r="EAH42" s="130"/>
      <c r="EAI42" s="128"/>
      <c r="EAJ42" s="129"/>
      <c r="EAK42" s="128"/>
      <c r="EAL42" s="130"/>
      <c r="EAM42" s="128"/>
      <c r="EAN42" s="129"/>
      <c r="EAO42" s="128"/>
      <c r="EAP42" s="130"/>
      <c r="EAQ42" s="128"/>
      <c r="EAR42" s="129"/>
      <c r="EAS42" s="128"/>
      <c r="EAT42" s="130"/>
      <c r="EAU42" s="128"/>
      <c r="EAV42" s="129"/>
      <c r="EAW42" s="128"/>
      <c r="EAX42" s="130"/>
      <c r="EAY42" s="128"/>
      <c r="EAZ42" s="129"/>
      <c r="EBA42" s="128"/>
      <c r="EBB42" s="130"/>
      <c r="EBC42" s="128"/>
      <c r="EBD42" s="129"/>
      <c r="EBE42" s="128"/>
      <c r="EBF42" s="130"/>
      <c r="EBG42" s="128"/>
      <c r="EBH42" s="129"/>
      <c r="EBI42" s="128"/>
      <c r="EBJ42" s="130"/>
      <c r="EBK42" s="128"/>
      <c r="EBL42" s="129"/>
      <c r="EBM42" s="128"/>
      <c r="EBN42" s="130"/>
      <c r="EBO42" s="128"/>
      <c r="EBP42" s="129"/>
      <c r="EBQ42" s="128"/>
      <c r="EBR42" s="130"/>
      <c r="EBS42" s="128"/>
      <c r="EBT42" s="129"/>
      <c r="EBU42" s="128"/>
      <c r="EBV42" s="130"/>
      <c r="EBW42" s="128"/>
      <c r="EBX42" s="129"/>
      <c r="EBY42" s="128"/>
      <c r="EBZ42" s="130"/>
      <c r="ECA42" s="128"/>
      <c r="ECB42" s="129"/>
      <c r="ECC42" s="128"/>
      <c r="ECD42" s="130"/>
      <c r="ECE42" s="128"/>
      <c r="ECF42" s="129"/>
      <c r="ECG42" s="128"/>
      <c r="ECH42" s="130"/>
      <c r="ECI42" s="128"/>
      <c r="ECJ42" s="129"/>
      <c r="ECK42" s="128"/>
      <c r="ECL42" s="130"/>
      <c r="ECM42" s="128"/>
      <c r="ECN42" s="129"/>
      <c r="ECO42" s="128"/>
      <c r="ECP42" s="130"/>
      <c r="ECQ42" s="128"/>
      <c r="ECR42" s="129"/>
      <c r="ECS42" s="128"/>
      <c r="ECT42" s="130"/>
      <c r="ECU42" s="128"/>
      <c r="ECV42" s="129"/>
      <c r="ECW42" s="128"/>
      <c r="ECX42" s="130"/>
      <c r="ECY42" s="128"/>
      <c r="ECZ42" s="129"/>
      <c r="EDA42" s="128"/>
      <c r="EDB42" s="130"/>
      <c r="EDC42" s="128"/>
      <c r="EDD42" s="129"/>
      <c r="EDE42" s="128"/>
      <c r="EDF42" s="130"/>
      <c r="EDG42" s="128"/>
      <c r="EDH42" s="129"/>
      <c r="EDI42" s="128"/>
      <c r="EDJ42" s="130"/>
      <c r="EDK42" s="128"/>
      <c r="EDL42" s="129"/>
      <c r="EDM42" s="128"/>
      <c r="EDN42" s="130"/>
      <c r="EDO42" s="128"/>
      <c r="EDP42" s="129"/>
      <c r="EDQ42" s="128"/>
      <c r="EDR42" s="130"/>
      <c r="EDS42" s="128"/>
      <c r="EDT42" s="129"/>
      <c r="EDU42" s="128"/>
      <c r="EDV42" s="130"/>
      <c r="EDW42" s="128"/>
      <c r="EDX42" s="129"/>
      <c r="EDY42" s="128"/>
      <c r="EDZ42" s="130"/>
      <c r="EEA42" s="128"/>
      <c r="EEB42" s="129"/>
      <c r="EEC42" s="128"/>
      <c r="EED42" s="130"/>
      <c r="EEE42" s="128"/>
      <c r="EEF42" s="129"/>
      <c r="EEG42" s="128"/>
      <c r="EEH42" s="130"/>
      <c r="EEI42" s="128"/>
      <c r="EEJ42" s="129"/>
      <c r="EEK42" s="128"/>
      <c r="EEL42" s="130"/>
      <c r="EEM42" s="128"/>
      <c r="EEN42" s="129"/>
      <c r="EEO42" s="128"/>
      <c r="EEP42" s="130"/>
      <c r="EEQ42" s="128"/>
      <c r="EER42" s="129"/>
      <c r="EES42" s="128"/>
      <c r="EET42" s="130"/>
      <c r="EEU42" s="128"/>
      <c r="EEV42" s="129"/>
      <c r="EEW42" s="128"/>
      <c r="EEX42" s="130"/>
      <c r="EEY42" s="128"/>
      <c r="EEZ42" s="129"/>
      <c r="EFA42" s="128"/>
      <c r="EFB42" s="130"/>
      <c r="EFC42" s="128"/>
      <c r="EFD42" s="129"/>
      <c r="EFE42" s="128"/>
      <c r="EFF42" s="130"/>
      <c r="EFG42" s="128"/>
      <c r="EFH42" s="129"/>
      <c r="EFI42" s="128"/>
      <c r="EFJ42" s="130"/>
      <c r="EFK42" s="128"/>
      <c r="EFL42" s="129"/>
      <c r="EFM42" s="128"/>
      <c r="EFN42" s="130"/>
      <c r="EFO42" s="128"/>
      <c r="EFP42" s="129"/>
      <c r="EFQ42" s="128"/>
      <c r="EFR42" s="130"/>
      <c r="EFS42" s="128"/>
      <c r="EFT42" s="129"/>
      <c r="EFU42" s="128"/>
      <c r="EFV42" s="130"/>
      <c r="EFW42" s="128"/>
      <c r="EFX42" s="129"/>
      <c r="EFY42" s="128"/>
      <c r="EFZ42" s="130"/>
      <c r="EGA42" s="128"/>
      <c r="EGB42" s="129"/>
      <c r="EGC42" s="128"/>
      <c r="EGD42" s="130"/>
      <c r="EGE42" s="128"/>
      <c r="EGF42" s="129"/>
      <c r="EGG42" s="128"/>
      <c r="EGH42" s="130"/>
      <c r="EGI42" s="128"/>
      <c r="EGJ42" s="129"/>
      <c r="EGK42" s="128"/>
      <c r="EGL42" s="130"/>
      <c r="EGM42" s="128"/>
      <c r="EGN42" s="129"/>
      <c r="EGO42" s="128"/>
      <c r="EGP42" s="130"/>
      <c r="EGQ42" s="128"/>
      <c r="EGR42" s="129"/>
      <c r="EGS42" s="128"/>
      <c r="EGT42" s="130"/>
      <c r="EGU42" s="128"/>
      <c r="EGV42" s="129"/>
      <c r="EGW42" s="128"/>
      <c r="EGX42" s="130"/>
      <c r="EGY42" s="128"/>
      <c r="EGZ42" s="129"/>
      <c r="EHA42" s="128"/>
      <c r="EHB42" s="130"/>
      <c r="EHC42" s="128"/>
      <c r="EHD42" s="129"/>
      <c r="EHE42" s="128"/>
      <c r="EHF42" s="130"/>
      <c r="EHG42" s="128"/>
      <c r="EHH42" s="129"/>
      <c r="EHI42" s="128"/>
      <c r="EHJ42" s="130"/>
      <c r="EHK42" s="128"/>
      <c r="EHL42" s="129"/>
      <c r="EHM42" s="128"/>
      <c r="EHN42" s="130"/>
      <c r="EHO42" s="128"/>
      <c r="EHP42" s="129"/>
      <c r="EHQ42" s="128"/>
      <c r="EHR42" s="130"/>
      <c r="EHS42" s="128"/>
      <c r="EHT42" s="129"/>
      <c r="EHU42" s="128"/>
      <c r="EHV42" s="130"/>
      <c r="EHW42" s="128"/>
      <c r="EHX42" s="129"/>
      <c r="EHY42" s="128"/>
      <c r="EHZ42" s="130"/>
      <c r="EIA42" s="128"/>
      <c r="EIB42" s="129"/>
      <c r="EIC42" s="128"/>
      <c r="EID42" s="130"/>
      <c r="EIE42" s="128"/>
      <c r="EIF42" s="129"/>
      <c r="EIG42" s="128"/>
      <c r="EIH42" s="130"/>
      <c r="EII42" s="128"/>
      <c r="EIJ42" s="129"/>
      <c r="EIK42" s="128"/>
      <c r="EIL42" s="130"/>
      <c r="EIM42" s="128"/>
      <c r="EIN42" s="129"/>
      <c r="EIO42" s="128"/>
      <c r="EIP42" s="130"/>
      <c r="EIQ42" s="128"/>
      <c r="EIR42" s="129"/>
      <c r="EIS42" s="128"/>
      <c r="EIT42" s="130"/>
      <c r="EIU42" s="128"/>
      <c r="EIV42" s="129"/>
      <c r="EIW42" s="128"/>
      <c r="EIX42" s="130"/>
      <c r="EIY42" s="128"/>
      <c r="EIZ42" s="129"/>
      <c r="EJA42" s="128"/>
      <c r="EJB42" s="130"/>
      <c r="EJC42" s="128"/>
      <c r="EJD42" s="129"/>
      <c r="EJE42" s="128"/>
      <c r="EJF42" s="130"/>
      <c r="EJG42" s="128"/>
      <c r="EJH42" s="129"/>
      <c r="EJI42" s="128"/>
      <c r="EJJ42" s="130"/>
      <c r="EJK42" s="128"/>
      <c r="EJL42" s="129"/>
      <c r="EJM42" s="128"/>
      <c r="EJN42" s="130"/>
      <c r="EJO42" s="128"/>
      <c r="EJP42" s="129"/>
      <c r="EJQ42" s="128"/>
      <c r="EJR42" s="130"/>
      <c r="EJS42" s="128"/>
      <c r="EJT42" s="129"/>
      <c r="EJU42" s="128"/>
      <c r="EJV42" s="130"/>
      <c r="EJW42" s="128"/>
      <c r="EJX42" s="129"/>
      <c r="EJY42" s="128"/>
      <c r="EJZ42" s="130"/>
      <c r="EKA42" s="128"/>
      <c r="EKB42" s="129"/>
      <c r="EKC42" s="128"/>
      <c r="EKD42" s="130"/>
      <c r="EKE42" s="128"/>
      <c r="EKF42" s="129"/>
      <c r="EKG42" s="128"/>
      <c r="EKH42" s="130"/>
      <c r="EKI42" s="128"/>
      <c r="EKJ42" s="129"/>
      <c r="EKK42" s="128"/>
      <c r="EKL42" s="130"/>
      <c r="EKM42" s="128"/>
      <c r="EKN42" s="129"/>
      <c r="EKO42" s="128"/>
      <c r="EKP42" s="130"/>
      <c r="EKQ42" s="128"/>
      <c r="EKR42" s="129"/>
      <c r="EKS42" s="128"/>
      <c r="EKT42" s="130"/>
      <c r="EKU42" s="128"/>
      <c r="EKV42" s="129"/>
      <c r="EKW42" s="128"/>
      <c r="EKX42" s="130"/>
      <c r="EKY42" s="128"/>
      <c r="EKZ42" s="129"/>
      <c r="ELA42" s="128"/>
      <c r="ELB42" s="130"/>
      <c r="ELC42" s="128"/>
      <c r="ELD42" s="129"/>
      <c r="ELE42" s="128"/>
      <c r="ELF42" s="130"/>
      <c r="ELG42" s="128"/>
      <c r="ELH42" s="129"/>
      <c r="ELI42" s="128"/>
      <c r="ELJ42" s="130"/>
      <c r="ELK42" s="128"/>
      <c r="ELL42" s="129"/>
      <c r="ELM42" s="128"/>
      <c r="ELN42" s="130"/>
      <c r="ELO42" s="128"/>
      <c r="ELP42" s="129"/>
      <c r="ELQ42" s="128"/>
      <c r="ELR42" s="130"/>
      <c r="ELS42" s="128"/>
      <c r="ELT42" s="129"/>
      <c r="ELU42" s="128"/>
      <c r="ELV42" s="130"/>
      <c r="ELW42" s="128"/>
      <c r="ELX42" s="129"/>
      <c r="ELY42" s="128"/>
      <c r="ELZ42" s="130"/>
      <c r="EMA42" s="128"/>
      <c r="EMB42" s="129"/>
      <c r="EMC42" s="128"/>
      <c r="EMD42" s="130"/>
      <c r="EME42" s="128"/>
      <c r="EMF42" s="129"/>
      <c r="EMG42" s="128"/>
      <c r="EMH42" s="130"/>
      <c r="EMI42" s="128"/>
      <c r="EMJ42" s="129"/>
      <c r="EMK42" s="128"/>
      <c r="EML42" s="130"/>
      <c r="EMM42" s="128"/>
      <c r="EMN42" s="129"/>
      <c r="EMO42" s="128"/>
      <c r="EMP42" s="130"/>
      <c r="EMQ42" s="128"/>
      <c r="EMR42" s="129"/>
      <c r="EMS42" s="128"/>
      <c r="EMT42" s="130"/>
      <c r="EMU42" s="128"/>
      <c r="EMV42" s="129"/>
      <c r="EMW42" s="128"/>
      <c r="EMX42" s="130"/>
      <c r="EMY42" s="128"/>
      <c r="EMZ42" s="129"/>
      <c r="ENA42" s="128"/>
      <c r="ENB42" s="130"/>
      <c r="ENC42" s="128"/>
      <c r="END42" s="129"/>
      <c r="ENE42" s="128"/>
      <c r="ENF42" s="130"/>
      <c r="ENG42" s="128"/>
      <c r="ENH42" s="129"/>
      <c r="ENI42" s="128"/>
      <c r="ENJ42" s="130"/>
      <c r="ENK42" s="128"/>
      <c r="ENL42" s="129"/>
      <c r="ENM42" s="128"/>
      <c r="ENN42" s="130"/>
      <c r="ENO42" s="128"/>
      <c r="ENP42" s="129"/>
      <c r="ENQ42" s="128"/>
      <c r="ENR42" s="130"/>
      <c r="ENS42" s="128"/>
      <c r="ENT42" s="129"/>
      <c r="ENU42" s="128"/>
      <c r="ENV42" s="130"/>
      <c r="ENW42" s="128"/>
      <c r="ENX42" s="129"/>
      <c r="ENY42" s="128"/>
      <c r="ENZ42" s="130"/>
      <c r="EOA42" s="128"/>
      <c r="EOB42" s="129"/>
      <c r="EOC42" s="128"/>
      <c r="EOD42" s="130"/>
      <c r="EOE42" s="128"/>
      <c r="EOF42" s="129"/>
      <c r="EOG42" s="128"/>
      <c r="EOH42" s="130"/>
      <c r="EOI42" s="128"/>
      <c r="EOJ42" s="129"/>
      <c r="EOK42" s="128"/>
      <c r="EOL42" s="130"/>
      <c r="EOM42" s="128"/>
      <c r="EON42" s="129"/>
      <c r="EOO42" s="128"/>
      <c r="EOP42" s="130"/>
      <c r="EOQ42" s="128"/>
      <c r="EOR42" s="129"/>
      <c r="EOS42" s="128"/>
      <c r="EOT42" s="130"/>
      <c r="EOU42" s="128"/>
      <c r="EOV42" s="129"/>
      <c r="EOW42" s="128"/>
      <c r="EOX42" s="130"/>
      <c r="EOY42" s="128"/>
      <c r="EOZ42" s="129"/>
      <c r="EPA42" s="128"/>
      <c r="EPB42" s="130"/>
      <c r="EPC42" s="128"/>
      <c r="EPD42" s="129"/>
      <c r="EPE42" s="128"/>
      <c r="EPF42" s="130"/>
      <c r="EPG42" s="128"/>
      <c r="EPH42" s="129"/>
      <c r="EPI42" s="128"/>
      <c r="EPJ42" s="130"/>
      <c r="EPK42" s="128"/>
      <c r="EPL42" s="129"/>
      <c r="EPM42" s="128"/>
      <c r="EPN42" s="130"/>
      <c r="EPO42" s="128"/>
      <c r="EPP42" s="129"/>
      <c r="EPQ42" s="128"/>
      <c r="EPR42" s="130"/>
      <c r="EPS42" s="128"/>
      <c r="EPT42" s="129"/>
      <c r="EPU42" s="128"/>
      <c r="EPV42" s="130"/>
      <c r="EPW42" s="128"/>
      <c r="EPX42" s="129"/>
      <c r="EPY42" s="128"/>
      <c r="EPZ42" s="130"/>
      <c r="EQA42" s="128"/>
      <c r="EQB42" s="129"/>
      <c r="EQC42" s="128"/>
      <c r="EQD42" s="130"/>
      <c r="EQE42" s="128"/>
      <c r="EQF42" s="129"/>
      <c r="EQG42" s="128"/>
      <c r="EQH42" s="130"/>
      <c r="EQI42" s="128"/>
      <c r="EQJ42" s="129"/>
      <c r="EQK42" s="128"/>
      <c r="EQL42" s="130"/>
      <c r="EQM42" s="128"/>
      <c r="EQN42" s="129"/>
      <c r="EQO42" s="128"/>
      <c r="EQP42" s="130"/>
      <c r="EQQ42" s="128"/>
      <c r="EQR42" s="129"/>
      <c r="EQS42" s="128"/>
      <c r="EQT42" s="130"/>
      <c r="EQU42" s="128"/>
      <c r="EQV42" s="129"/>
      <c r="EQW42" s="128"/>
      <c r="EQX42" s="130"/>
      <c r="EQY42" s="128"/>
      <c r="EQZ42" s="129"/>
      <c r="ERA42" s="128"/>
      <c r="ERB42" s="130"/>
      <c r="ERC42" s="128"/>
      <c r="ERD42" s="129"/>
      <c r="ERE42" s="128"/>
      <c r="ERF42" s="130"/>
      <c r="ERG42" s="128"/>
      <c r="ERH42" s="129"/>
      <c r="ERI42" s="128"/>
      <c r="ERJ42" s="130"/>
      <c r="ERK42" s="128"/>
      <c r="ERL42" s="129"/>
      <c r="ERM42" s="128"/>
      <c r="ERN42" s="130"/>
      <c r="ERO42" s="128"/>
      <c r="ERP42" s="129"/>
      <c r="ERQ42" s="128"/>
      <c r="ERR42" s="130"/>
      <c r="ERS42" s="128"/>
      <c r="ERT42" s="129"/>
      <c r="ERU42" s="128"/>
      <c r="ERV42" s="130"/>
      <c r="ERW42" s="128"/>
      <c r="ERX42" s="129"/>
      <c r="ERY42" s="128"/>
      <c r="ERZ42" s="130"/>
      <c r="ESA42" s="128"/>
      <c r="ESB42" s="129"/>
      <c r="ESC42" s="128"/>
      <c r="ESD42" s="130"/>
      <c r="ESE42" s="128"/>
      <c r="ESF42" s="129"/>
      <c r="ESG42" s="128"/>
      <c r="ESH42" s="130"/>
      <c r="ESI42" s="128"/>
      <c r="ESJ42" s="129"/>
      <c r="ESK42" s="128"/>
      <c r="ESL42" s="130"/>
      <c r="ESM42" s="128"/>
      <c r="ESN42" s="129"/>
      <c r="ESO42" s="128"/>
      <c r="ESP42" s="130"/>
      <c r="ESQ42" s="128"/>
      <c r="ESR42" s="129"/>
      <c r="ESS42" s="128"/>
      <c r="EST42" s="130"/>
      <c r="ESU42" s="128"/>
      <c r="ESV42" s="129"/>
      <c r="ESW42" s="128"/>
      <c r="ESX42" s="130"/>
      <c r="ESY42" s="128"/>
      <c r="ESZ42" s="129"/>
      <c r="ETA42" s="128"/>
      <c r="ETB42" s="130"/>
      <c r="ETC42" s="128"/>
      <c r="ETD42" s="129"/>
      <c r="ETE42" s="128"/>
      <c r="ETF42" s="130"/>
      <c r="ETG42" s="128"/>
      <c r="ETH42" s="129"/>
      <c r="ETI42" s="128"/>
      <c r="ETJ42" s="130"/>
      <c r="ETK42" s="128"/>
      <c r="ETL42" s="129"/>
      <c r="ETM42" s="128"/>
      <c r="ETN42" s="130"/>
      <c r="ETO42" s="128"/>
      <c r="ETP42" s="129"/>
      <c r="ETQ42" s="128"/>
      <c r="ETR42" s="130"/>
      <c r="ETS42" s="128"/>
      <c r="ETT42" s="129"/>
      <c r="ETU42" s="128"/>
      <c r="ETV42" s="130"/>
      <c r="ETW42" s="128"/>
      <c r="ETX42" s="129"/>
      <c r="ETY42" s="128"/>
      <c r="ETZ42" s="130"/>
      <c r="EUA42" s="128"/>
      <c r="EUB42" s="129"/>
      <c r="EUC42" s="128"/>
      <c r="EUD42" s="130"/>
      <c r="EUE42" s="128"/>
      <c r="EUF42" s="129"/>
      <c r="EUG42" s="128"/>
      <c r="EUH42" s="130"/>
      <c r="EUI42" s="128"/>
      <c r="EUJ42" s="129"/>
      <c r="EUK42" s="128"/>
      <c r="EUL42" s="130"/>
      <c r="EUM42" s="128"/>
      <c r="EUN42" s="129"/>
      <c r="EUO42" s="128"/>
      <c r="EUP42" s="130"/>
      <c r="EUQ42" s="128"/>
      <c r="EUR42" s="129"/>
      <c r="EUS42" s="128"/>
      <c r="EUT42" s="130"/>
      <c r="EUU42" s="128"/>
      <c r="EUV42" s="129"/>
      <c r="EUW42" s="128"/>
      <c r="EUX42" s="130"/>
      <c r="EUY42" s="128"/>
      <c r="EUZ42" s="129"/>
      <c r="EVA42" s="128"/>
      <c r="EVB42" s="130"/>
      <c r="EVC42" s="128"/>
      <c r="EVD42" s="129"/>
      <c r="EVE42" s="128"/>
      <c r="EVF42" s="130"/>
      <c r="EVG42" s="128"/>
      <c r="EVH42" s="129"/>
      <c r="EVI42" s="128"/>
      <c r="EVJ42" s="130"/>
      <c r="EVK42" s="128"/>
      <c r="EVL42" s="129"/>
      <c r="EVM42" s="128"/>
      <c r="EVN42" s="130"/>
      <c r="EVO42" s="128"/>
      <c r="EVP42" s="129"/>
      <c r="EVQ42" s="128"/>
      <c r="EVR42" s="130"/>
      <c r="EVS42" s="128"/>
      <c r="EVT42" s="129"/>
      <c r="EVU42" s="128"/>
      <c r="EVV42" s="130"/>
      <c r="EVW42" s="128"/>
      <c r="EVX42" s="129"/>
      <c r="EVY42" s="128"/>
      <c r="EVZ42" s="130"/>
      <c r="EWA42" s="128"/>
      <c r="EWB42" s="129"/>
      <c r="EWC42" s="128"/>
      <c r="EWD42" s="130"/>
      <c r="EWE42" s="128"/>
      <c r="EWF42" s="129"/>
      <c r="EWG42" s="128"/>
      <c r="EWH42" s="130"/>
      <c r="EWI42" s="128"/>
      <c r="EWJ42" s="129"/>
      <c r="EWK42" s="128"/>
      <c r="EWL42" s="130"/>
      <c r="EWM42" s="128"/>
      <c r="EWN42" s="129"/>
      <c r="EWO42" s="128"/>
      <c r="EWP42" s="130"/>
      <c r="EWQ42" s="128"/>
      <c r="EWR42" s="129"/>
      <c r="EWS42" s="128"/>
      <c r="EWT42" s="130"/>
      <c r="EWU42" s="128"/>
      <c r="EWV42" s="129"/>
      <c r="EWW42" s="128"/>
      <c r="EWX42" s="130"/>
      <c r="EWY42" s="128"/>
      <c r="EWZ42" s="129"/>
      <c r="EXA42" s="128"/>
      <c r="EXB42" s="130"/>
      <c r="EXC42" s="128"/>
      <c r="EXD42" s="129"/>
      <c r="EXE42" s="128"/>
      <c r="EXF42" s="130"/>
      <c r="EXG42" s="128"/>
      <c r="EXH42" s="129"/>
      <c r="EXI42" s="128"/>
      <c r="EXJ42" s="130"/>
      <c r="EXK42" s="128"/>
      <c r="EXL42" s="129"/>
      <c r="EXM42" s="128"/>
      <c r="EXN42" s="130"/>
      <c r="EXO42" s="128"/>
      <c r="EXP42" s="129"/>
      <c r="EXQ42" s="128"/>
      <c r="EXR42" s="130"/>
      <c r="EXS42" s="128"/>
      <c r="EXT42" s="129"/>
      <c r="EXU42" s="128"/>
      <c r="EXV42" s="130"/>
      <c r="EXW42" s="128"/>
      <c r="EXX42" s="129"/>
      <c r="EXY42" s="128"/>
      <c r="EXZ42" s="130"/>
      <c r="EYA42" s="128"/>
      <c r="EYB42" s="129"/>
      <c r="EYC42" s="128"/>
      <c r="EYD42" s="130"/>
      <c r="EYE42" s="128"/>
      <c r="EYF42" s="129"/>
      <c r="EYG42" s="128"/>
      <c r="EYH42" s="130"/>
      <c r="EYI42" s="128"/>
      <c r="EYJ42" s="129"/>
      <c r="EYK42" s="128"/>
      <c r="EYL42" s="130"/>
      <c r="EYM42" s="128"/>
      <c r="EYN42" s="129"/>
      <c r="EYO42" s="128"/>
      <c r="EYP42" s="130"/>
      <c r="EYQ42" s="128"/>
      <c r="EYR42" s="129"/>
      <c r="EYS42" s="128"/>
      <c r="EYT42" s="130"/>
      <c r="EYU42" s="128"/>
      <c r="EYV42" s="129"/>
      <c r="EYW42" s="128"/>
      <c r="EYX42" s="130"/>
      <c r="EYY42" s="128"/>
      <c r="EYZ42" s="129"/>
      <c r="EZA42" s="128"/>
      <c r="EZB42" s="130"/>
      <c r="EZC42" s="128"/>
      <c r="EZD42" s="129"/>
      <c r="EZE42" s="128"/>
      <c r="EZF42" s="130"/>
      <c r="EZG42" s="128"/>
      <c r="EZH42" s="129"/>
      <c r="EZI42" s="128"/>
      <c r="EZJ42" s="130"/>
      <c r="EZK42" s="128"/>
      <c r="EZL42" s="129"/>
      <c r="EZM42" s="128"/>
      <c r="EZN42" s="130"/>
      <c r="EZO42" s="128"/>
      <c r="EZP42" s="129"/>
      <c r="EZQ42" s="128"/>
      <c r="EZR42" s="130"/>
      <c r="EZS42" s="128"/>
      <c r="EZT42" s="129"/>
      <c r="EZU42" s="128"/>
      <c r="EZV42" s="130"/>
      <c r="EZW42" s="128"/>
      <c r="EZX42" s="129"/>
      <c r="EZY42" s="128"/>
      <c r="EZZ42" s="130"/>
      <c r="FAA42" s="128"/>
      <c r="FAB42" s="129"/>
      <c r="FAC42" s="128"/>
      <c r="FAD42" s="130"/>
      <c r="FAE42" s="128"/>
      <c r="FAF42" s="129"/>
      <c r="FAG42" s="128"/>
      <c r="FAH42" s="130"/>
      <c r="FAI42" s="128"/>
      <c r="FAJ42" s="129"/>
      <c r="FAK42" s="128"/>
      <c r="FAL42" s="130"/>
      <c r="FAM42" s="128"/>
      <c r="FAN42" s="129"/>
      <c r="FAO42" s="128"/>
      <c r="FAP42" s="130"/>
      <c r="FAQ42" s="128"/>
      <c r="FAR42" s="129"/>
      <c r="FAS42" s="128"/>
      <c r="FAT42" s="130"/>
      <c r="FAU42" s="128"/>
      <c r="FAV42" s="129"/>
      <c r="FAW42" s="128"/>
      <c r="FAX42" s="130"/>
      <c r="FAY42" s="128"/>
      <c r="FAZ42" s="129"/>
      <c r="FBA42" s="128"/>
      <c r="FBB42" s="130"/>
      <c r="FBC42" s="128"/>
      <c r="FBD42" s="129"/>
      <c r="FBE42" s="128"/>
      <c r="FBF42" s="130"/>
      <c r="FBG42" s="128"/>
      <c r="FBH42" s="129"/>
      <c r="FBI42" s="128"/>
      <c r="FBJ42" s="130"/>
      <c r="FBK42" s="128"/>
      <c r="FBL42" s="129"/>
      <c r="FBM42" s="128"/>
      <c r="FBN42" s="130"/>
      <c r="FBO42" s="128"/>
      <c r="FBP42" s="129"/>
      <c r="FBQ42" s="128"/>
      <c r="FBR42" s="130"/>
      <c r="FBS42" s="128"/>
      <c r="FBT42" s="129"/>
      <c r="FBU42" s="128"/>
      <c r="FBV42" s="130"/>
      <c r="FBW42" s="128"/>
      <c r="FBX42" s="129"/>
      <c r="FBY42" s="128"/>
      <c r="FBZ42" s="130"/>
      <c r="FCA42" s="128"/>
      <c r="FCB42" s="129"/>
      <c r="FCC42" s="128"/>
      <c r="FCD42" s="130"/>
      <c r="FCE42" s="128"/>
      <c r="FCF42" s="129"/>
      <c r="FCG42" s="128"/>
      <c r="FCH42" s="130"/>
      <c r="FCI42" s="128"/>
      <c r="FCJ42" s="129"/>
      <c r="FCK42" s="128"/>
      <c r="FCL42" s="130"/>
      <c r="FCM42" s="128"/>
      <c r="FCN42" s="129"/>
      <c r="FCO42" s="128"/>
      <c r="FCP42" s="130"/>
      <c r="FCQ42" s="128"/>
      <c r="FCR42" s="129"/>
      <c r="FCS42" s="128"/>
      <c r="FCT42" s="130"/>
      <c r="FCU42" s="128"/>
      <c r="FCV42" s="129"/>
      <c r="FCW42" s="128"/>
      <c r="FCX42" s="130"/>
      <c r="FCY42" s="128"/>
      <c r="FCZ42" s="129"/>
      <c r="FDA42" s="128"/>
      <c r="FDB42" s="130"/>
      <c r="FDC42" s="128"/>
      <c r="FDD42" s="129"/>
      <c r="FDE42" s="128"/>
      <c r="FDF42" s="130"/>
      <c r="FDG42" s="128"/>
      <c r="FDH42" s="129"/>
      <c r="FDI42" s="128"/>
      <c r="FDJ42" s="130"/>
      <c r="FDK42" s="128"/>
      <c r="FDL42" s="129"/>
      <c r="FDM42" s="128"/>
      <c r="FDN42" s="130"/>
      <c r="FDO42" s="128"/>
      <c r="FDP42" s="129"/>
      <c r="FDQ42" s="128"/>
      <c r="FDR42" s="130"/>
      <c r="FDS42" s="128"/>
      <c r="FDT42" s="129"/>
      <c r="FDU42" s="128"/>
      <c r="FDV42" s="130"/>
      <c r="FDW42" s="128"/>
      <c r="FDX42" s="129"/>
      <c r="FDY42" s="128"/>
      <c r="FDZ42" s="130"/>
      <c r="FEA42" s="128"/>
      <c r="FEB42" s="129"/>
      <c r="FEC42" s="128"/>
      <c r="FED42" s="130"/>
      <c r="FEE42" s="128"/>
      <c r="FEF42" s="129"/>
      <c r="FEG42" s="128"/>
      <c r="FEH42" s="130"/>
      <c r="FEI42" s="128"/>
      <c r="FEJ42" s="129"/>
      <c r="FEK42" s="128"/>
      <c r="FEL42" s="130"/>
      <c r="FEM42" s="128"/>
      <c r="FEN42" s="129"/>
      <c r="FEO42" s="128"/>
      <c r="FEP42" s="130"/>
      <c r="FEQ42" s="128"/>
      <c r="FER42" s="129"/>
      <c r="FES42" s="128"/>
      <c r="FET42" s="130"/>
      <c r="FEU42" s="128"/>
      <c r="FEV42" s="129"/>
      <c r="FEW42" s="128"/>
      <c r="FEX42" s="130"/>
      <c r="FEY42" s="128"/>
      <c r="FEZ42" s="129"/>
      <c r="FFA42" s="128"/>
      <c r="FFB42" s="130"/>
      <c r="FFC42" s="128"/>
      <c r="FFD42" s="129"/>
      <c r="FFE42" s="128"/>
      <c r="FFF42" s="130"/>
      <c r="FFG42" s="128"/>
      <c r="FFH42" s="129"/>
      <c r="FFI42" s="128"/>
      <c r="FFJ42" s="130"/>
      <c r="FFK42" s="128"/>
      <c r="FFL42" s="129"/>
      <c r="FFM42" s="128"/>
      <c r="FFN42" s="130"/>
      <c r="FFO42" s="128"/>
      <c r="FFP42" s="129"/>
      <c r="FFQ42" s="128"/>
      <c r="FFR42" s="130"/>
      <c r="FFS42" s="128"/>
      <c r="FFT42" s="129"/>
      <c r="FFU42" s="128"/>
      <c r="FFV42" s="130"/>
      <c r="FFW42" s="128"/>
      <c r="FFX42" s="129"/>
      <c r="FFY42" s="128"/>
      <c r="FFZ42" s="130"/>
      <c r="FGA42" s="128"/>
      <c r="FGB42" s="129"/>
      <c r="FGC42" s="128"/>
      <c r="FGD42" s="130"/>
      <c r="FGE42" s="128"/>
      <c r="FGF42" s="129"/>
      <c r="FGG42" s="128"/>
      <c r="FGH42" s="130"/>
      <c r="FGI42" s="128"/>
      <c r="FGJ42" s="129"/>
      <c r="FGK42" s="128"/>
      <c r="FGL42" s="130"/>
      <c r="FGM42" s="128"/>
      <c r="FGN42" s="129"/>
      <c r="FGO42" s="128"/>
      <c r="FGP42" s="130"/>
      <c r="FGQ42" s="128"/>
      <c r="FGR42" s="129"/>
      <c r="FGS42" s="128"/>
      <c r="FGT42" s="130"/>
      <c r="FGU42" s="128"/>
      <c r="FGV42" s="129"/>
      <c r="FGW42" s="128"/>
      <c r="FGX42" s="130"/>
      <c r="FGY42" s="128"/>
      <c r="FGZ42" s="129"/>
      <c r="FHA42" s="128"/>
      <c r="FHB42" s="130"/>
      <c r="FHC42" s="128"/>
      <c r="FHD42" s="129"/>
      <c r="FHE42" s="128"/>
      <c r="FHF42" s="130"/>
      <c r="FHG42" s="128"/>
      <c r="FHH42" s="129"/>
      <c r="FHI42" s="128"/>
      <c r="FHJ42" s="130"/>
      <c r="FHK42" s="128"/>
      <c r="FHL42" s="129"/>
      <c r="FHM42" s="128"/>
      <c r="FHN42" s="130"/>
      <c r="FHO42" s="128"/>
      <c r="FHP42" s="129"/>
      <c r="FHQ42" s="128"/>
      <c r="FHR42" s="130"/>
      <c r="FHS42" s="128"/>
      <c r="FHT42" s="129"/>
      <c r="FHU42" s="128"/>
      <c r="FHV42" s="130"/>
      <c r="FHW42" s="128"/>
      <c r="FHX42" s="129"/>
      <c r="FHY42" s="128"/>
      <c r="FHZ42" s="130"/>
      <c r="FIA42" s="128"/>
      <c r="FIB42" s="129"/>
      <c r="FIC42" s="128"/>
      <c r="FID42" s="130"/>
      <c r="FIE42" s="128"/>
      <c r="FIF42" s="129"/>
      <c r="FIG42" s="128"/>
      <c r="FIH42" s="130"/>
      <c r="FII42" s="128"/>
      <c r="FIJ42" s="129"/>
      <c r="FIK42" s="128"/>
      <c r="FIL42" s="130"/>
      <c r="FIM42" s="128"/>
      <c r="FIN42" s="129"/>
      <c r="FIO42" s="128"/>
      <c r="FIP42" s="130"/>
      <c r="FIQ42" s="128"/>
      <c r="FIR42" s="129"/>
      <c r="FIS42" s="128"/>
      <c r="FIT42" s="130"/>
      <c r="FIU42" s="128"/>
      <c r="FIV42" s="129"/>
      <c r="FIW42" s="128"/>
      <c r="FIX42" s="130"/>
      <c r="FIY42" s="128"/>
      <c r="FIZ42" s="129"/>
      <c r="FJA42" s="128"/>
      <c r="FJB42" s="130"/>
      <c r="FJC42" s="128"/>
      <c r="FJD42" s="129"/>
      <c r="FJE42" s="128"/>
      <c r="FJF42" s="130"/>
      <c r="FJG42" s="128"/>
      <c r="FJH42" s="129"/>
      <c r="FJI42" s="128"/>
      <c r="FJJ42" s="130"/>
      <c r="FJK42" s="128"/>
      <c r="FJL42" s="129"/>
      <c r="FJM42" s="128"/>
      <c r="FJN42" s="130"/>
      <c r="FJO42" s="128"/>
      <c r="FJP42" s="129"/>
      <c r="FJQ42" s="128"/>
      <c r="FJR42" s="130"/>
      <c r="FJS42" s="128"/>
      <c r="FJT42" s="129"/>
      <c r="FJU42" s="128"/>
      <c r="FJV42" s="130"/>
      <c r="FJW42" s="128"/>
      <c r="FJX42" s="129"/>
      <c r="FJY42" s="128"/>
      <c r="FJZ42" s="130"/>
      <c r="FKA42" s="128"/>
      <c r="FKB42" s="129"/>
      <c r="FKC42" s="128"/>
      <c r="FKD42" s="130"/>
      <c r="FKE42" s="128"/>
      <c r="FKF42" s="129"/>
      <c r="FKG42" s="128"/>
      <c r="FKH42" s="130"/>
      <c r="FKI42" s="128"/>
      <c r="FKJ42" s="129"/>
      <c r="FKK42" s="128"/>
      <c r="FKL42" s="130"/>
      <c r="FKM42" s="128"/>
      <c r="FKN42" s="129"/>
      <c r="FKO42" s="128"/>
      <c r="FKP42" s="130"/>
      <c r="FKQ42" s="128"/>
      <c r="FKR42" s="129"/>
      <c r="FKS42" s="128"/>
      <c r="FKT42" s="130"/>
      <c r="FKU42" s="128"/>
      <c r="FKV42" s="129"/>
      <c r="FKW42" s="128"/>
      <c r="FKX42" s="130"/>
      <c r="FKY42" s="128"/>
      <c r="FKZ42" s="129"/>
      <c r="FLA42" s="128"/>
      <c r="FLB42" s="130"/>
      <c r="FLC42" s="128"/>
      <c r="FLD42" s="129"/>
      <c r="FLE42" s="128"/>
      <c r="FLF42" s="130"/>
      <c r="FLG42" s="128"/>
      <c r="FLH42" s="129"/>
      <c r="FLI42" s="128"/>
      <c r="FLJ42" s="130"/>
      <c r="FLK42" s="128"/>
      <c r="FLL42" s="129"/>
      <c r="FLM42" s="128"/>
      <c r="FLN42" s="130"/>
      <c r="FLO42" s="128"/>
      <c r="FLP42" s="129"/>
      <c r="FLQ42" s="128"/>
      <c r="FLR42" s="130"/>
      <c r="FLS42" s="128"/>
      <c r="FLT42" s="129"/>
      <c r="FLU42" s="128"/>
      <c r="FLV42" s="130"/>
      <c r="FLW42" s="128"/>
      <c r="FLX42" s="129"/>
      <c r="FLY42" s="128"/>
      <c r="FLZ42" s="130"/>
      <c r="FMA42" s="128"/>
      <c r="FMB42" s="129"/>
      <c r="FMC42" s="128"/>
      <c r="FMD42" s="130"/>
      <c r="FME42" s="128"/>
      <c r="FMF42" s="129"/>
      <c r="FMG42" s="128"/>
      <c r="FMH42" s="130"/>
      <c r="FMI42" s="128"/>
      <c r="FMJ42" s="129"/>
      <c r="FMK42" s="128"/>
      <c r="FML42" s="130"/>
      <c r="FMM42" s="128"/>
      <c r="FMN42" s="129"/>
      <c r="FMO42" s="128"/>
      <c r="FMP42" s="130"/>
      <c r="FMQ42" s="128"/>
      <c r="FMR42" s="129"/>
      <c r="FMS42" s="128"/>
      <c r="FMT42" s="130"/>
      <c r="FMU42" s="128"/>
      <c r="FMV42" s="129"/>
      <c r="FMW42" s="128"/>
      <c r="FMX42" s="130"/>
      <c r="FMY42" s="128"/>
      <c r="FMZ42" s="129"/>
      <c r="FNA42" s="128"/>
      <c r="FNB42" s="130"/>
      <c r="FNC42" s="128"/>
      <c r="FND42" s="129"/>
      <c r="FNE42" s="128"/>
      <c r="FNF42" s="130"/>
      <c r="FNG42" s="128"/>
      <c r="FNH42" s="129"/>
      <c r="FNI42" s="128"/>
      <c r="FNJ42" s="130"/>
      <c r="FNK42" s="128"/>
      <c r="FNL42" s="129"/>
      <c r="FNM42" s="128"/>
      <c r="FNN42" s="130"/>
      <c r="FNO42" s="128"/>
      <c r="FNP42" s="129"/>
      <c r="FNQ42" s="128"/>
      <c r="FNR42" s="130"/>
      <c r="FNS42" s="128"/>
      <c r="FNT42" s="129"/>
      <c r="FNU42" s="128"/>
      <c r="FNV42" s="130"/>
      <c r="FNW42" s="128"/>
      <c r="FNX42" s="129"/>
      <c r="FNY42" s="128"/>
      <c r="FNZ42" s="130"/>
      <c r="FOA42" s="128"/>
      <c r="FOB42" s="129"/>
      <c r="FOC42" s="128"/>
      <c r="FOD42" s="130"/>
      <c r="FOE42" s="128"/>
      <c r="FOF42" s="129"/>
      <c r="FOG42" s="128"/>
      <c r="FOH42" s="130"/>
      <c r="FOI42" s="128"/>
      <c r="FOJ42" s="129"/>
      <c r="FOK42" s="128"/>
      <c r="FOL42" s="130"/>
      <c r="FOM42" s="128"/>
      <c r="FON42" s="129"/>
      <c r="FOO42" s="128"/>
      <c r="FOP42" s="130"/>
      <c r="FOQ42" s="128"/>
      <c r="FOR42" s="129"/>
      <c r="FOS42" s="128"/>
      <c r="FOT42" s="130"/>
      <c r="FOU42" s="128"/>
      <c r="FOV42" s="129"/>
      <c r="FOW42" s="128"/>
      <c r="FOX42" s="130"/>
      <c r="FOY42" s="128"/>
      <c r="FOZ42" s="129"/>
      <c r="FPA42" s="128"/>
      <c r="FPB42" s="130"/>
      <c r="FPC42" s="128"/>
      <c r="FPD42" s="129"/>
      <c r="FPE42" s="128"/>
      <c r="FPF42" s="130"/>
      <c r="FPG42" s="128"/>
      <c r="FPH42" s="129"/>
      <c r="FPI42" s="128"/>
      <c r="FPJ42" s="130"/>
      <c r="FPK42" s="128"/>
      <c r="FPL42" s="129"/>
      <c r="FPM42" s="128"/>
      <c r="FPN42" s="130"/>
      <c r="FPO42" s="128"/>
      <c r="FPP42" s="129"/>
      <c r="FPQ42" s="128"/>
      <c r="FPR42" s="130"/>
      <c r="FPS42" s="128"/>
      <c r="FPT42" s="129"/>
      <c r="FPU42" s="128"/>
      <c r="FPV42" s="130"/>
      <c r="FPW42" s="128"/>
      <c r="FPX42" s="129"/>
      <c r="FPY42" s="128"/>
      <c r="FPZ42" s="130"/>
      <c r="FQA42" s="128"/>
      <c r="FQB42" s="129"/>
      <c r="FQC42" s="128"/>
      <c r="FQD42" s="130"/>
      <c r="FQE42" s="128"/>
      <c r="FQF42" s="129"/>
      <c r="FQG42" s="128"/>
      <c r="FQH42" s="130"/>
      <c r="FQI42" s="128"/>
      <c r="FQJ42" s="129"/>
      <c r="FQK42" s="128"/>
      <c r="FQL42" s="130"/>
      <c r="FQM42" s="128"/>
      <c r="FQN42" s="129"/>
      <c r="FQO42" s="128"/>
      <c r="FQP42" s="130"/>
      <c r="FQQ42" s="128"/>
      <c r="FQR42" s="129"/>
      <c r="FQS42" s="128"/>
      <c r="FQT42" s="130"/>
      <c r="FQU42" s="128"/>
      <c r="FQV42" s="129"/>
      <c r="FQW42" s="128"/>
      <c r="FQX42" s="130"/>
      <c r="FQY42" s="128"/>
      <c r="FQZ42" s="129"/>
      <c r="FRA42" s="128"/>
      <c r="FRB42" s="130"/>
      <c r="FRC42" s="128"/>
      <c r="FRD42" s="129"/>
      <c r="FRE42" s="128"/>
      <c r="FRF42" s="130"/>
      <c r="FRG42" s="128"/>
      <c r="FRH42" s="129"/>
      <c r="FRI42" s="128"/>
      <c r="FRJ42" s="130"/>
      <c r="FRK42" s="128"/>
      <c r="FRL42" s="129"/>
      <c r="FRM42" s="128"/>
      <c r="FRN42" s="130"/>
      <c r="FRO42" s="128"/>
      <c r="FRP42" s="129"/>
      <c r="FRQ42" s="128"/>
      <c r="FRR42" s="130"/>
      <c r="FRS42" s="128"/>
      <c r="FRT42" s="129"/>
      <c r="FRU42" s="128"/>
      <c r="FRV42" s="130"/>
      <c r="FRW42" s="128"/>
      <c r="FRX42" s="129"/>
      <c r="FRY42" s="128"/>
      <c r="FRZ42" s="130"/>
      <c r="FSA42" s="128"/>
      <c r="FSB42" s="129"/>
      <c r="FSC42" s="128"/>
      <c r="FSD42" s="130"/>
      <c r="FSE42" s="128"/>
      <c r="FSF42" s="129"/>
      <c r="FSG42" s="128"/>
      <c r="FSH42" s="130"/>
      <c r="FSI42" s="128"/>
      <c r="FSJ42" s="129"/>
      <c r="FSK42" s="128"/>
      <c r="FSL42" s="130"/>
      <c r="FSM42" s="128"/>
      <c r="FSN42" s="129"/>
      <c r="FSO42" s="128"/>
      <c r="FSP42" s="130"/>
      <c r="FSQ42" s="128"/>
      <c r="FSR42" s="129"/>
      <c r="FSS42" s="128"/>
      <c r="FST42" s="130"/>
      <c r="FSU42" s="128"/>
      <c r="FSV42" s="129"/>
      <c r="FSW42" s="128"/>
      <c r="FSX42" s="130"/>
      <c r="FSY42" s="128"/>
      <c r="FSZ42" s="129"/>
      <c r="FTA42" s="128"/>
      <c r="FTB42" s="130"/>
      <c r="FTC42" s="128"/>
      <c r="FTD42" s="129"/>
      <c r="FTE42" s="128"/>
      <c r="FTF42" s="130"/>
      <c r="FTG42" s="128"/>
      <c r="FTH42" s="129"/>
      <c r="FTI42" s="128"/>
      <c r="FTJ42" s="130"/>
      <c r="FTK42" s="128"/>
      <c r="FTL42" s="129"/>
      <c r="FTM42" s="128"/>
      <c r="FTN42" s="130"/>
      <c r="FTO42" s="128"/>
      <c r="FTP42" s="129"/>
      <c r="FTQ42" s="128"/>
      <c r="FTR42" s="130"/>
      <c r="FTS42" s="128"/>
      <c r="FTT42" s="129"/>
      <c r="FTU42" s="128"/>
      <c r="FTV42" s="130"/>
      <c r="FTW42" s="128"/>
      <c r="FTX42" s="129"/>
      <c r="FTY42" s="128"/>
      <c r="FTZ42" s="130"/>
      <c r="FUA42" s="128"/>
      <c r="FUB42" s="129"/>
      <c r="FUC42" s="128"/>
      <c r="FUD42" s="130"/>
      <c r="FUE42" s="128"/>
      <c r="FUF42" s="129"/>
      <c r="FUG42" s="128"/>
      <c r="FUH42" s="130"/>
      <c r="FUI42" s="128"/>
      <c r="FUJ42" s="129"/>
      <c r="FUK42" s="128"/>
      <c r="FUL42" s="130"/>
      <c r="FUM42" s="128"/>
      <c r="FUN42" s="129"/>
      <c r="FUO42" s="128"/>
      <c r="FUP42" s="130"/>
      <c r="FUQ42" s="128"/>
      <c r="FUR42" s="129"/>
      <c r="FUS42" s="128"/>
      <c r="FUT42" s="130"/>
      <c r="FUU42" s="128"/>
      <c r="FUV42" s="129"/>
      <c r="FUW42" s="128"/>
      <c r="FUX42" s="130"/>
      <c r="FUY42" s="128"/>
      <c r="FUZ42" s="129"/>
      <c r="FVA42" s="128"/>
      <c r="FVB42" s="130"/>
      <c r="FVC42" s="128"/>
      <c r="FVD42" s="129"/>
      <c r="FVE42" s="128"/>
      <c r="FVF42" s="130"/>
      <c r="FVG42" s="128"/>
      <c r="FVH42" s="129"/>
      <c r="FVI42" s="128"/>
      <c r="FVJ42" s="130"/>
      <c r="FVK42" s="128"/>
      <c r="FVL42" s="129"/>
      <c r="FVM42" s="128"/>
      <c r="FVN42" s="130"/>
      <c r="FVO42" s="128"/>
      <c r="FVP42" s="129"/>
      <c r="FVQ42" s="128"/>
      <c r="FVR42" s="130"/>
      <c r="FVS42" s="128"/>
      <c r="FVT42" s="129"/>
      <c r="FVU42" s="128"/>
      <c r="FVV42" s="130"/>
      <c r="FVW42" s="128"/>
      <c r="FVX42" s="129"/>
      <c r="FVY42" s="128"/>
      <c r="FVZ42" s="130"/>
      <c r="FWA42" s="128"/>
      <c r="FWB42" s="129"/>
      <c r="FWC42" s="128"/>
      <c r="FWD42" s="130"/>
      <c r="FWE42" s="128"/>
      <c r="FWF42" s="129"/>
      <c r="FWG42" s="128"/>
      <c r="FWH42" s="130"/>
      <c r="FWI42" s="128"/>
      <c r="FWJ42" s="129"/>
      <c r="FWK42" s="128"/>
      <c r="FWL42" s="130"/>
      <c r="FWM42" s="128"/>
      <c r="FWN42" s="129"/>
      <c r="FWO42" s="128"/>
      <c r="FWP42" s="130"/>
      <c r="FWQ42" s="128"/>
      <c r="FWR42" s="129"/>
      <c r="FWS42" s="128"/>
      <c r="FWT42" s="130"/>
      <c r="FWU42" s="128"/>
      <c r="FWV42" s="129"/>
      <c r="FWW42" s="128"/>
      <c r="FWX42" s="130"/>
      <c r="FWY42" s="128"/>
      <c r="FWZ42" s="129"/>
      <c r="FXA42" s="128"/>
      <c r="FXB42" s="130"/>
      <c r="FXC42" s="128"/>
      <c r="FXD42" s="129"/>
      <c r="FXE42" s="128"/>
      <c r="FXF42" s="130"/>
      <c r="FXG42" s="128"/>
      <c r="FXH42" s="129"/>
      <c r="FXI42" s="128"/>
      <c r="FXJ42" s="130"/>
      <c r="FXK42" s="128"/>
      <c r="FXL42" s="129"/>
      <c r="FXM42" s="128"/>
      <c r="FXN42" s="130"/>
      <c r="FXO42" s="128"/>
      <c r="FXP42" s="129"/>
      <c r="FXQ42" s="128"/>
      <c r="FXR42" s="130"/>
      <c r="FXS42" s="128"/>
      <c r="FXT42" s="129"/>
      <c r="FXU42" s="128"/>
      <c r="FXV42" s="130"/>
      <c r="FXW42" s="128"/>
      <c r="FXX42" s="129"/>
      <c r="FXY42" s="128"/>
      <c r="FXZ42" s="130"/>
      <c r="FYA42" s="128"/>
      <c r="FYB42" s="129"/>
      <c r="FYC42" s="128"/>
      <c r="FYD42" s="130"/>
      <c r="FYE42" s="128"/>
      <c r="FYF42" s="129"/>
      <c r="FYG42" s="128"/>
      <c r="FYH42" s="130"/>
      <c r="FYI42" s="128"/>
      <c r="FYJ42" s="129"/>
      <c r="FYK42" s="128"/>
      <c r="FYL42" s="130"/>
      <c r="FYM42" s="128"/>
      <c r="FYN42" s="129"/>
      <c r="FYO42" s="128"/>
      <c r="FYP42" s="130"/>
      <c r="FYQ42" s="128"/>
      <c r="FYR42" s="129"/>
      <c r="FYS42" s="128"/>
      <c r="FYT42" s="130"/>
      <c r="FYU42" s="128"/>
      <c r="FYV42" s="129"/>
      <c r="FYW42" s="128"/>
      <c r="FYX42" s="130"/>
      <c r="FYY42" s="128"/>
      <c r="FYZ42" s="129"/>
      <c r="FZA42" s="128"/>
      <c r="FZB42" s="130"/>
      <c r="FZC42" s="128"/>
      <c r="FZD42" s="129"/>
      <c r="FZE42" s="128"/>
      <c r="FZF42" s="130"/>
      <c r="FZG42" s="128"/>
      <c r="FZH42" s="129"/>
      <c r="FZI42" s="128"/>
      <c r="FZJ42" s="130"/>
      <c r="FZK42" s="128"/>
      <c r="FZL42" s="129"/>
      <c r="FZM42" s="128"/>
      <c r="FZN42" s="130"/>
      <c r="FZO42" s="128"/>
      <c r="FZP42" s="129"/>
      <c r="FZQ42" s="128"/>
      <c r="FZR42" s="130"/>
      <c r="FZS42" s="128"/>
      <c r="FZT42" s="129"/>
      <c r="FZU42" s="128"/>
      <c r="FZV42" s="130"/>
      <c r="FZW42" s="128"/>
      <c r="FZX42" s="129"/>
      <c r="FZY42" s="128"/>
      <c r="FZZ42" s="130"/>
      <c r="GAA42" s="128"/>
      <c r="GAB42" s="129"/>
      <c r="GAC42" s="128"/>
      <c r="GAD42" s="130"/>
      <c r="GAE42" s="128"/>
      <c r="GAF42" s="129"/>
      <c r="GAG42" s="128"/>
      <c r="GAH42" s="130"/>
      <c r="GAI42" s="128"/>
      <c r="GAJ42" s="129"/>
      <c r="GAK42" s="128"/>
      <c r="GAL42" s="130"/>
      <c r="GAM42" s="128"/>
      <c r="GAN42" s="129"/>
      <c r="GAO42" s="128"/>
      <c r="GAP42" s="130"/>
      <c r="GAQ42" s="128"/>
      <c r="GAR42" s="129"/>
      <c r="GAS42" s="128"/>
      <c r="GAT42" s="130"/>
      <c r="GAU42" s="128"/>
      <c r="GAV42" s="129"/>
      <c r="GAW42" s="128"/>
      <c r="GAX42" s="130"/>
      <c r="GAY42" s="128"/>
      <c r="GAZ42" s="129"/>
      <c r="GBA42" s="128"/>
      <c r="GBB42" s="130"/>
      <c r="GBC42" s="128"/>
      <c r="GBD42" s="129"/>
      <c r="GBE42" s="128"/>
      <c r="GBF42" s="130"/>
      <c r="GBG42" s="128"/>
      <c r="GBH42" s="129"/>
      <c r="GBI42" s="128"/>
      <c r="GBJ42" s="130"/>
      <c r="GBK42" s="128"/>
      <c r="GBL42" s="129"/>
      <c r="GBM42" s="128"/>
      <c r="GBN42" s="130"/>
      <c r="GBO42" s="128"/>
      <c r="GBP42" s="129"/>
      <c r="GBQ42" s="128"/>
      <c r="GBR42" s="130"/>
      <c r="GBS42" s="128"/>
      <c r="GBT42" s="129"/>
      <c r="GBU42" s="128"/>
      <c r="GBV42" s="130"/>
      <c r="GBW42" s="128"/>
      <c r="GBX42" s="129"/>
      <c r="GBY42" s="128"/>
      <c r="GBZ42" s="130"/>
      <c r="GCA42" s="128"/>
      <c r="GCB42" s="129"/>
      <c r="GCC42" s="128"/>
      <c r="GCD42" s="130"/>
      <c r="GCE42" s="128"/>
      <c r="GCF42" s="129"/>
      <c r="GCG42" s="128"/>
      <c r="GCH42" s="130"/>
      <c r="GCI42" s="128"/>
      <c r="GCJ42" s="129"/>
      <c r="GCK42" s="128"/>
      <c r="GCL42" s="130"/>
      <c r="GCM42" s="128"/>
      <c r="GCN42" s="129"/>
      <c r="GCO42" s="128"/>
      <c r="GCP42" s="130"/>
      <c r="GCQ42" s="128"/>
      <c r="GCR42" s="129"/>
      <c r="GCS42" s="128"/>
      <c r="GCT42" s="130"/>
      <c r="GCU42" s="128"/>
      <c r="GCV42" s="129"/>
      <c r="GCW42" s="128"/>
      <c r="GCX42" s="130"/>
      <c r="GCY42" s="128"/>
      <c r="GCZ42" s="129"/>
      <c r="GDA42" s="128"/>
      <c r="GDB42" s="130"/>
      <c r="GDC42" s="128"/>
      <c r="GDD42" s="129"/>
      <c r="GDE42" s="128"/>
      <c r="GDF42" s="130"/>
      <c r="GDG42" s="128"/>
      <c r="GDH42" s="129"/>
      <c r="GDI42" s="128"/>
      <c r="GDJ42" s="130"/>
      <c r="GDK42" s="128"/>
      <c r="GDL42" s="129"/>
      <c r="GDM42" s="128"/>
      <c r="GDN42" s="130"/>
      <c r="GDO42" s="128"/>
      <c r="GDP42" s="129"/>
      <c r="GDQ42" s="128"/>
      <c r="GDR42" s="130"/>
      <c r="GDS42" s="128"/>
      <c r="GDT42" s="129"/>
      <c r="GDU42" s="128"/>
      <c r="GDV42" s="130"/>
      <c r="GDW42" s="128"/>
      <c r="GDX42" s="129"/>
      <c r="GDY42" s="128"/>
      <c r="GDZ42" s="130"/>
      <c r="GEA42" s="128"/>
      <c r="GEB42" s="129"/>
      <c r="GEC42" s="128"/>
      <c r="GED42" s="130"/>
      <c r="GEE42" s="128"/>
      <c r="GEF42" s="129"/>
      <c r="GEG42" s="128"/>
      <c r="GEH42" s="130"/>
      <c r="GEI42" s="128"/>
      <c r="GEJ42" s="129"/>
      <c r="GEK42" s="128"/>
      <c r="GEL42" s="130"/>
      <c r="GEM42" s="128"/>
      <c r="GEN42" s="129"/>
      <c r="GEO42" s="128"/>
      <c r="GEP42" s="130"/>
      <c r="GEQ42" s="128"/>
      <c r="GER42" s="129"/>
      <c r="GES42" s="128"/>
      <c r="GET42" s="130"/>
      <c r="GEU42" s="128"/>
      <c r="GEV42" s="129"/>
      <c r="GEW42" s="128"/>
      <c r="GEX42" s="130"/>
      <c r="GEY42" s="128"/>
      <c r="GEZ42" s="129"/>
      <c r="GFA42" s="128"/>
      <c r="GFB42" s="130"/>
      <c r="GFC42" s="128"/>
      <c r="GFD42" s="129"/>
      <c r="GFE42" s="128"/>
      <c r="GFF42" s="130"/>
      <c r="GFG42" s="128"/>
      <c r="GFH42" s="129"/>
      <c r="GFI42" s="128"/>
      <c r="GFJ42" s="130"/>
      <c r="GFK42" s="128"/>
      <c r="GFL42" s="129"/>
      <c r="GFM42" s="128"/>
      <c r="GFN42" s="130"/>
      <c r="GFO42" s="128"/>
      <c r="GFP42" s="129"/>
      <c r="GFQ42" s="128"/>
      <c r="GFR42" s="130"/>
      <c r="GFS42" s="128"/>
      <c r="GFT42" s="129"/>
      <c r="GFU42" s="128"/>
      <c r="GFV42" s="130"/>
      <c r="GFW42" s="128"/>
      <c r="GFX42" s="129"/>
      <c r="GFY42" s="128"/>
      <c r="GFZ42" s="130"/>
      <c r="GGA42" s="128"/>
      <c r="GGB42" s="129"/>
      <c r="GGC42" s="128"/>
      <c r="GGD42" s="130"/>
      <c r="GGE42" s="128"/>
      <c r="GGF42" s="129"/>
      <c r="GGG42" s="128"/>
      <c r="GGH42" s="130"/>
      <c r="GGI42" s="128"/>
      <c r="GGJ42" s="129"/>
      <c r="GGK42" s="128"/>
      <c r="GGL42" s="130"/>
      <c r="GGM42" s="128"/>
      <c r="GGN42" s="129"/>
      <c r="GGO42" s="128"/>
      <c r="GGP42" s="130"/>
      <c r="GGQ42" s="128"/>
      <c r="GGR42" s="129"/>
      <c r="GGS42" s="128"/>
      <c r="GGT42" s="130"/>
      <c r="GGU42" s="128"/>
      <c r="GGV42" s="129"/>
      <c r="GGW42" s="128"/>
      <c r="GGX42" s="130"/>
      <c r="GGY42" s="128"/>
      <c r="GGZ42" s="129"/>
      <c r="GHA42" s="128"/>
      <c r="GHB42" s="130"/>
      <c r="GHC42" s="128"/>
      <c r="GHD42" s="129"/>
      <c r="GHE42" s="128"/>
      <c r="GHF42" s="130"/>
      <c r="GHG42" s="128"/>
      <c r="GHH42" s="129"/>
      <c r="GHI42" s="128"/>
      <c r="GHJ42" s="130"/>
      <c r="GHK42" s="128"/>
      <c r="GHL42" s="129"/>
      <c r="GHM42" s="128"/>
      <c r="GHN42" s="130"/>
      <c r="GHO42" s="128"/>
      <c r="GHP42" s="129"/>
      <c r="GHQ42" s="128"/>
      <c r="GHR42" s="130"/>
      <c r="GHS42" s="128"/>
      <c r="GHT42" s="129"/>
      <c r="GHU42" s="128"/>
      <c r="GHV42" s="130"/>
      <c r="GHW42" s="128"/>
      <c r="GHX42" s="129"/>
      <c r="GHY42" s="128"/>
      <c r="GHZ42" s="130"/>
      <c r="GIA42" s="128"/>
      <c r="GIB42" s="129"/>
      <c r="GIC42" s="128"/>
      <c r="GID42" s="130"/>
      <c r="GIE42" s="128"/>
      <c r="GIF42" s="129"/>
      <c r="GIG42" s="128"/>
      <c r="GIH42" s="130"/>
      <c r="GII42" s="128"/>
      <c r="GIJ42" s="129"/>
      <c r="GIK42" s="128"/>
      <c r="GIL42" s="130"/>
      <c r="GIM42" s="128"/>
      <c r="GIN42" s="129"/>
      <c r="GIO42" s="128"/>
      <c r="GIP42" s="130"/>
      <c r="GIQ42" s="128"/>
      <c r="GIR42" s="129"/>
      <c r="GIS42" s="128"/>
      <c r="GIT42" s="130"/>
      <c r="GIU42" s="128"/>
      <c r="GIV42" s="129"/>
      <c r="GIW42" s="128"/>
      <c r="GIX42" s="130"/>
      <c r="GIY42" s="128"/>
      <c r="GIZ42" s="129"/>
      <c r="GJA42" s="128"/>
      <c r="GJB42" s="130"/>
      <c r="GJC42" s="128"/>
      <c r="GJD42" s="129"/>
      <c r="GJE42" s="128"/>
      <c r="GJF42" s="130"/>
      <c r="GJG42" s="128"/>
      <c r="GJH42" s="129"/>
      <c r="GJI42" s="128"/>
      <c r="GJJ42" s="130"/>
      <c r="GJK42" s="128"/>
      <c r="GJL42" s="129"/>
      <c r="GJM42" s="128"/>
      <c r="GJN42" s="130"/>
      <c r="GJO42" s="128"/>
      <c r="GJP42" s="129"/>
      <c r="GJQ42" s="128"/>
      <c r="GJR42" s="130"/>
      <c r="GJS42" s="128"/>
      <c r="GJT42" s="129"/>
      <c r="GJU42" s="128"/>
      <c r="GJV42" s="130"/>
      <c r="GJW42" s="128"/>
      <c r="GJX42" s="129"/>
      <c r="GJY42" s="128"/>
      <c r="GJZ42" s="130"/>
      <c r="GKA42" s="128"/>
      <c r="GKB42" s="129"/>
      <c r="GKC42" s="128"/>
      <c r="GKD42" s="130"/>
      <c r="GKE42" s="128"/>
      <c r="GKF42" s="129"/>
      <c r="GKG42" s="128"/>
      <c r="GKH42" s="130"/>
      <c r="GKI42" s="128"/>
      <c r="GKJ42" s="129"/>
      <c r="GKK42" s="128"/>
      <c r="GKL42" s="130"/>
      <c r="GKM42" s="128"/>
      <c r="GKN42" s="129"/>
      <c r="GKO42" s="128"/>
      <c r="GKP42" s="130"/>
      <c r="GKQ42" s="128"/>
      <c r="GKR42" s="129"/>
      <c r="GKS42" s="128"/>
      <c r="GKT42" s="130"/>
      <c r="GKU42" s="128"/>
      <c r="GKV42" s="129"/>
      <c r="GKW42" s="128"/>
      <c r="GKX42" s="130"/>
      <c r="GKY42" s="128"/>
      <c r="GKZ42" s="129"/>
      <c r="GLA42" s="128"/>
      <c r="GLB42" s="130"/>
      <c r="GLC42" s="128"/>
      <c r="GLD42" s="129"/>
      <c r="GLE42" s="128"/>
      <c r="GLF42" s="130"/>
      <c r="GLG42" s="128"/>
      <c r="GLH42" s="129"/>
      <c r="GLI42" s="128"/>
      <c r="GLJ42" s="130"/>
      <c r="GLK42" s="128"/>
      <c r="GLL42" s="129"/>
      <c r="GLM42" s="128"/>
      <c r="GLN42" s="130"/>
      <c r="GLO42" s="128"/>
      <c r="GLP42" s="129"/>
      <c r="GLQ42" s="128"/>
      <c r="GLR42" s="130"/>
      <c r="GLS42" s="128"/>
      <c r="GLT42" s="129"/>
      <c r="GLU42" s="128"/>
      <c r="GLV42" s="130"/>
      <c r="GLW42" s="128"/>
      <c r="GLX42" s="129"/>
      <c r="GLY42" s="128"/>
      <c r="GLZ42" s="130"/>
      <c r="GMA42" s="128"/>
      <c r="GMB42" s="129"/>
      <c r="GMC42" s="128"/>
      <c r="GMD42" s="130"/>
      <c r="GME42" s="128"/>
      <c r="GMF42" s="129"/>
      <c r="GMG42" s="128"/>
      <c r="GMH42" s="130"/>
      <c r="GMI42" s="128"/>
      <c r="GMJ42" s="129"/>
      <c r="GMK42" s="128"/>
      <c r="GML42" s="130"/>
      <c r="GMM42" s="128"/>
      <c r="GMN42" s="129"/>
      <c r="GMO42" s="128"/>
      <c r="GMP42" s="130"/>
      <c r="GMQ42" s="128"/>
      <c r="GMR42" s="129"/>
      <c r="GMS42" s="128"/>
      <c r="GMT42" s="130"/>
      <c r="GMU42" s="128"/>
      <c r="GMV42" s="129"/>
      <c r="GMW42" s="128"/>
      <c r="GMX42" s="130"/>
      <c r="GMY42" s="128"/>
      <c r="GMZ42" s="129"/>
      <c r="GNA42" s="128"/>
      <c r="GNB42" s="130"/>
      <c r="GNC42" s="128"/>
      <c r="GND42" s="129"/>
      <c r="GNE42" s="128"/>
      <c r="GNF42" s="130"/>
      <c r="GNG42" s="128"/>
      <c r="GNH42" s="129"/>
      <c r="GNI42" s="128"/>
      <c r="GNJ42" s="130"/>
      <c r="GNK42" s="128"/>
      <c r="GNL42" s="129"/>
      <c r="GNM42" s="128"/>
      <c r="GNN42" s="130"/>
      <c r="GNO42" s="128"/>
      <c r="GNP42" s="129"/>
      <c r="GNQ42" s="128"/>
      <c r="GNR42" s="130"/>
      <c r="GNS42" s="128"/>
      <c r="GNT42" s="129"/>
      <c r="GNU42" s="128"/>
      <c r="GNV42" s="130"/>
      <c r="GNW42" s="128"/>
      <c r="GNX42" s="129"/>
      <c r="GNY42" s="128"/>
      <c r="GNZ42" s="130"/>
      <c r="GOA42" s="128"/>
      <c r="GOB42" s="129"/>
      <c r="GOC42" s="128"/>
      <c r="GOD42" s="130"/>
      <c r="GOE42" s="128"/>
      <c r="GOF42" s="129"/>
      <c r="GOG42" s="128"/>
      <c r="GOH42" s="130"/>
      <c r="GOI42" s="128"/>
      <c r="GOJ42" s="129"/>
      <c r="GOK42" s="128"/>
      <c r="GOL42" s="130"/>
      <c r="GOM42" s="128"/>
      <c r="GON42" s="129"/>
      <c r="GOO42" s="128"/>
      <c r="GOP42" s="130"/>
      <c r="GOQ42" s="128"/>
      <c r="GOR42" s="129"/>
      <c r="GOS42" s="128"/>
      <c r="GOT42" s="130"/>
      <c r="GOU42" s="128"/>
      <c r="GOV42" s="129"/>
      <c r="GOW42" s="128"/>
      <c r="GOX42" s="130"/>
      <c r="GOY42" s="128"/>
      <c r="GOZ42" s="129"/>
      <c r="GPA42" s="128"/>
      <c r="GPB42" s="130"/>
      <c r="GPC42" s="128"/>
      <c r="GPD42" s="129"/>
      <c r="GPE42" s="128"/>
      <c r="GPF42" s="130"/>
      <c r="GPG42" s="128"/>
      <c r="GPH42" s="129"/>
      <c r="GPI42" s="128"/>
      <c r="GPJ42" s="130"/>
      <c r="GPK42" s="128"/>
      <c r="GPL42" s="129"/>
      <c r="GPM42" s="128"/>
      <c r="GPN42" s="130"/>
      <c r="GPO42" s="128"/>
      <c r="GPP42" s="129"/>
      <c r="GPQ42" s="128"/>
      <c r="GPR42" s="130"/>
      <c r="GPS42" s="128"/>
      <c r="GPT42" s="129"/>
      <c r="GPU42" s="128"/>
      <c r="GPV42" s="130"/>
      <c r="GPW42" s="128"/>
      <c r="GPX42" s="129"/>
      <c r="GPY42" s="128"/>
      <c r="GPZ42" s="130"/>
      <c r="GQA42" s="128"/>
      <c r="GQB42" s="129"/>
      <c r="GQC42" s="128"/>
      <c r="GQD42" s="130"/>
      <c r="GQE42" s="128"/>
      <c r="GQF42" s="129"/>
      <c r="GQG42" s="128"/>
      <c r="GQH42" s="130"/>
      <c r="GQI42" s="128"/>
      <c r="GQJ42" s="129"/>
      <c r="GQK42" s="128"/>
      <c r="GQL42" s="130"/>
      <c r="GQM42" s="128"/>
      <c r="GQN42" s="129"/>
      <c r="GQO42" s="128"/>
      <c r="GQP42" s="130"/>
      <c r="GQQ42" s="128"/>
      <c r="GQR42" s="129"/>
      <c r="GQS42" s="128"/>
      <c r="GQT42" s="130"/>
      <c r="GQU42" s="128"/>
      <c r="GQV42" s="129"/>
      <c r="GQW42" s="128"/>
      <c r="GQX42" s="130"/>
      <c r="GQY42" s="128"/>
      <c r="GQZ42" s="129"/>
      <c r="GRA42" s="128"/>
      <c r="GRB42" s="130"/>
      <c r="GRC42" s="128"/>
      <c r="GRD42" s="129"/>
      <c r="GRE42" s="128"/>
      <c r="GRF42" s="130"/>
      <c r="GRG42" s="128"/>
      <c r="GRH42" s="129"/>
      <c r="GRI42" s="128"/>
      <c r="GRJ42" s="130"/>
      <c r="GRK42" s="128"/>
      <c r="GRL42" s="129"/>
      <c r="GRM42" s="128"/>
      <c r="GRN42" s="130"/>
      <c r="GRO42" s="128"/>
      <c r="GRP42" s="129"/>
      <c r="GRQ42" s="128"/>
      <c r="GRR42" s="130"/>
      <c r="GRS42" s="128"/>
      <c r="GRT42" s="129"/>
      <c r="GRU42" s="128"/>
      <c r="GRV42" s="130"/>
      <c r="GRW42" s="128"/>
      <c r="GRX42" s="129"/>
      <c r="GRY42" s="128"/>
      <c r="GRZ42" s="130"/>
      <c r="GSA42" s="128"/>
      <c r="GSB42" s="129"/>
      <c r="GSC42" s="128"/>
      <c r="GSD42" s="130"/>
      <c r="GSE42" s="128"/>
      <c r="GSF42" s="129"/>
      <c r="GSG42" s="128"/>
      <c r="GSH42" s="130"/>
      <c r="GSI42" s="128"/>
      <c r="GSJ42" s="129"/>
      <c r="GSK42" s="128"/>
      <c r="GSL42" s="130"/>
      <c r="GSM42" s="128"/>
      <c r="GSN42" s="129"/>
      <c r="GSO42" s="128"/>
      <c r="GSP42" s="130"/>
      <c r="GSQ42" s="128"/>
      <c r="GSR42" s="129"/>
      <c r="GSS42" s="128"/>
      <c r="GST42" s="130"/>
      <c r="GSU42" s="128"/>
      <c r="GSV42" s="129"/>
      <c r="GSW42" s="128"/>
      <c r="GSX42" s="130"/>
      <c r="GSY42" s="128"/>
      <c r="GSZ42" s="129"/>
      <c r="GTA42" s="128"/>
      <c r="GTB42" s="130"/>
      <c r="GTC42" s="128"/>
      <c r="GTD42" s="129"/>
      <c r="GTE42" s="128"/>
      <c r="GTF42" s="130"/>
      <c r="GTG42" s="128"/>
      <c r="GTH42" s="129"/>
      <c r="GTI42" s="128"/>
      <c r="GTJ42" s="130"/>
      <c r="GTK42" s="128"/>
      <c r="GTL42" s="129"/>
      <c r="GTM42" s="128"/>
      <c r="GTN42" s="130"/>
      <c r="GTO42" s="128"/>
      <c r="GTP42" s="129"/>
      <c r="GTQ42" s="128"/>
      <c r="GTR42" s="130"/>
      <c r="GTS42" s="128"/>
      <c r="GTT42" s="129"/>
      <c r="GTU42" s="128"/>
      <c r="GTV42" s="130"/>
      <c r="GTW42" s="128"/>
      <c r="GTX42" s="129"/>
      <c r="GTY42" s="128"/>
      <c r="GTZ42" s="130"/>
      <c r="GUA42" s="128"/>
      <c r="GUB42" s="129"/>
      <c r="GUC42" s="128"/>
      <c r="GUD42" s="130"/>
      <c r="GUE42" s="128"/>
      <c r="GUF42" s="129"/>
      <c r="GUG42" s="128"/>
      <c r="GUH42" s="130"/>
      <c r="GUI42" s="128"/>
      <c r="GUJ42" s="129"/>
      <c r="GUK42" s="128"/>
      <c r="GUL42" s="130"/>
      <c r="GUM42" s="128"/>
      <c r="GUN42" s="129"/>
      <c r="GUO42" s="128"/>
      <c r="GUP42" s="130"/>
      <c r="GUQ42" s="128"/>
      <c r="GUR42" s="129"/>
      <c r="GUS42" s="128"/>
      <c r="GUT42" s="130"/>
      <c r="GUU42" s="128"/>
      <c r="GUV42" s="129"/>
      <c r="GUW42" s="128"/>
      <c r="GUX42" s="130"/>
      <c r="GUY42" s="128"/>
      <c r="GUZ42" s="129"/>
      <c r="GVA42" s="128"/>
      <c r="GVB42" s="130"/>
      <c r="GVC42" s="128"/>
      <c r="GVD42" s="129"/>
      <c r="GVE42" s="128"/>
      <c r="GVF42" s="130"/>
      <c r="GVG42" s="128"/>
      <c r="GVH42" s="129"/>
      <c r="GVI42" s="128"/>
      <c r="GVJ42" s="130"/>
      <c r="GVK42" s="128"/>
      <c r="GVL42" s="129"/>
      <c r="GVM42" s="128"/>
      <c r="GVN42" s="130"/>
      <c r="GVO42" s="128"/>
      <c r="GVP42" s="129"/>
      <c r="GVQ42" s="128"/>
      <c r="GVR42" s="130"/>
      <c r="GVS42" s="128"/>
      <c r="GVT42" s="129"/>
      <c r="GVU42" s="128"/>
      <c r="GVV42" s="130"/>
      <c r="GVW42" s="128"/>
      <c r="GVX42" s="129"/>
      <c r="GVY42" s="128"/>
      <c r="GVZ42" s="130"/>
      <c r="GWA42" s="128"/>
      <c r="GWB42" s="129"/>
      <c r="GWC42" s="128"/>
      <c r="GWD42" s="130"/>
      <c r="GWE42" s="128"/>
      <c r="GWF42" s="129"/>
      <c r="GWG42" s="128"/>
      <c r="GWH42" s="130"/>
      <c r="GWI42" s="128"/>
      <c r="GWJ42" s="129"/>
      <c r="GWK42" s="128"/>
      <c r="GWL42" s="130"/>
      <c r="GWM42" s="128"/>
      <c r="GWN42" s="129"/>
      <c r="GWO42" s="128"/>
      <c r="GWP42" s="130"/>
      <c r="GWQ42" s="128"/>
      <c r="GWR42" s="129"/>
      <c r="GWS42" s="128"/>
      <c r="GWT42" s="130"/>
      <c r="GWU42" s="128"/>
      <c r="GWV42" s="129"/>
      <c r="GWW42" s="128"/>
      <c r="GWX42" s="130"/>
      <c r="GWY42" s="128"/>
      <c r="GWZ42" s="129"/>
      <c r="GXA42" s="128"/>
      <c r="GXB42" s="130"/>
      <c r="GXC42" s="128"/>
      <c r="GXD42" s="129"/>
      <c r="GXE42" s="128"/>
      <c r="GXF42" s="130"/>
      <c r="GXG42" s="128"/>
      <c r="GXH42" s="129"/>
      <c r="GXI42" s="128"/>
      <c r="GXJ42" s="130"/>
      <c r="GXK42" s="128"/>
      <c r="GXL42" s="129"/>
      <c r="GXM42" s="128"/>
      <c r="GXN42" s="130"/>
      <c r="GXO42" s="128"/>
      <c r="GXP42" s="129"/>
      <c r="GXQ42" s="128"/>
      <c r="GXR42" s="130"/>
      <c r="GXS42" s="128"/>
      <c r="GXT42" s="129"/>
      <c r="GXU42" s="128"/>
      <c r="GXV42" s="130"/>
      <c r="GXW42" s="128"/>
      <c r="GXX42" s="129"/>
      <c r="GXY42" s="128"/>
      <c r="GXZ42" s="130"/>
      <c r="GYA42" s="128"/>
      <c r="GYB42" s="129"/>
      <c r="GYC42" s="128"/>
      <c r="GYD42" s="130"/>
      <c r="GYE42" s="128"/>
      <c r="GYF42" s="129"/>
      <c r="GYG42" s="128"/>
      <c r="GYH42" s="130"/>
      <c r="GYI42" s="128"/>
      <c r="GYJ42" s="129"/>
      <c r="GYK42" s="128"/>
      <c r="GYL42" s="130"/>
      <c r="GYM42" s="128"/>
      <c r="GYN42" s="129"/>
      <c r="GYO42" s="128"/>
      <c r="GYP42" s="130"/>
      <c r="GYQ42" s="128"/>
      <c r="GYR42" s="129"/>
      <c r="GYS42" s="128"/>
      <c r="GYT42" s="130"/>
      <c r="GYU42" s="128"/>
      <c r="GYV42" s="129"/>
      <c r="GYW42" s="128"/>
      <c r="GYX42" s="130"/>
      <c r="GYY42" s="128"/>
      <c r="GYZ42" s="129"/>
      <c r="GZA42" s="128"/>
      <c r="GZB42" s="130"/>
      <c r="GZC42" s="128"/>
      <c r="GZD42" s="129"/>
      <c r="GZE42" s="128"/>
      <c r="GZF42" s="130"/>
      <c r="GZG42" s="128"/>
      <c r="GZH42" s="129"/>
      <c r="GZI42" s="128"/>
      <c r="GZJ42" s="130"/>
      <c r="GZK42" s="128"/>
      <c r="GZL42" s="129"/>
      <c r="GZM42" s="128"/>
      <c r="GZN42" s="130"/>
      <c r="GZO42" s="128"/>
      <c r="GZP42" s="129"/>
      <c r="GZQ42" s="128"/>
      <c r="GZR42" s="130"/>
      <c r="GZS42" s="128"/>
      <c r="GZT42" s="129"/>
      <c r="GZU42" s="128"/>
      <c r="GZV42" s="130"/>
      <c r="GZW42" s="128"/>
      <c r="GZX42" s="129"/>
      <c r="GZY42" s="128"/>
      <c r="GZZ42" s="130"/>
      <c r="HAA42" s="128"/>
      <c r="HAB42" s="129"/>
      <c r="HAC42" s="128"/>
      <c r="HAD42" s="130"/>
      <c r="HAE42" s="128"/>
      <c r="HAF42" s="129"/>
      <c r="HAG42" s="128"/>
      <c r="HAH42" s="130"/>
      <c r="HAI42" s="128"/>
      <c r="HAJ42" s="129"/>
      <c r="HAK42" s="128"/>
      <c r="HAL42" s="130"/>
      <c r="HAM42" s="128"/>
      <c r="HAN42" s="129"/>
      <c r="HAO42" s="128"/>
      <c r="HAP42" s="130"/>
      <c r="HAQ42" s="128"/>
      <c r="HAR42" s="129"/>
      <c r="HAS42" s="128"/>
      <c r="HAT42" s="130"/>
      <c r="HAU42" s="128"/>
      <c r="HAV42" s="129"/>
      <c r="HAW42" s="128"/>
      <c r="HAX42" s="130"/>
      <c r="HAY42" s="128"/>
      <c r="HAZ42" s="129"/>
      <c r="HBA42" s="128"/>
      <c r="HBB42" s="130"/>
      <c r="HBC42" s="128"/>
      <c r="HBD42" s="129"/>
      <c r="HBE42" s="128"/>
      <c r="HBF42" s="130"/>
      <c r="HBG42" s="128"/>
      <c r="HBH42" s="129"/>
      <c r="HBI42" s="128"/>
      <c r="HBJ42" s="130"/>
      <c r="HBK42" s="128"/>
      <c r="HBL42" s="129"/>
      <c r="HBM42" s="128"/>
      <c r="HBN42" s="130"/>
      <c r="HBO42" s="128"/>
      <c r="HBP42" s="129"/>
      <c r="HBQ42" s="128"/>
      <c r="HBR42" s="130"/>
      <c r="HBS42" s="128"/>
      <c r="HBT42" s="129"/>
      <c r="HBU42" s="128"/>
      <c r="HBV42" s="130"/>
      <c r="HBW42" s="128"/>
      <c r="HBX42" s="129"/>
      <c r="HBY42" s="128"/>
      <c r="HBZ42" s="130"/>
      <c r="HCA42" s="128"/>
      <c r="HCB42" s="129"/>
      <c r="HCC42" s="128"/>
      <c r="HCD42" s="130"/>
      <c r="HCE42" s="128"/>
      <c r="HCF42" s="129"/>
      <c r="HCG42" s="128"/>
      <c r="HCH42" s="130"/>
      <c r="HCI42" s="128"/>
      <c r="HCJ42" s="129"/>
      <c r="HCK42" s="128"/>
      <c r="HCL42" s="130"/>
      <c r="HCM42" s="128"/>
      <c r="HCN42" s="129"/>
      <c r="HCO42" s="128"/>
      <c r="HCP42" s="130"/>
      <c r="HCQ42" s="128"/>
      <c r="HCR42" s="129"/>
      <c r="HCS42" s="128"/>
      <c r="HCT42" s="130"/>
      <c r="HCU42" s="128"/>
      <c r="HCV42" s="129"/>
      <c r="HCW42" s="128"/>
      <c r="HCX42" s="130"/>
      <c r="HCY42" s="128"/>
      <c r="HCZ42" s="129"/>
      <c r="HDA42" s="128"/>
      <c r="HDB42" s="130"/>
      <c r="HDC42" s="128"/>
      <c r="HDD42" s="129"/>
      <c r="HDE42" s="128"/>
      <c r="HDF42" s="130"/>
      <c r="HDG42" s="128"/>
      <c r="HDH42" s="129"/>
      <c r="HDI42" s="128"/>
      <c r="HDJ42" s="130"/>
      <c r="HDK42" s="128"/>
      <c r="HDL42" s="129"/>
      <c r="HDM42" s="128"/>
      <c r="HDN42" s="130"/>
      <c r="HDO42" s="128"/>
      <c r="HDP42" s="129"/>
      <c r="HDQ42" s="128"/>
      <c r="HDR42" s="130"/>
      <c r="HDS42" s="128"/>
      <c r="HDT42" s="129"/>
      <c r="HDU42" s="128"/>
      <c r="HDV42" s="130"/>
      <c r="HDW42" s="128"/>
      <c r="HDX42" s="129"/>
      <c r="HDY42" s="128"/>
      <c r="HDZ42" s="130"/>
      <c r="HEA42" s="128"/>
      <c r="HEB42" s="129"/>
      <c r="HEC42" s="128"/>
      <c r="HED42" s="130"/>
      <c r="HEE42" s="128"/>
      <c r="HEF42" s="129"/>
      <c r="HEG42" s="128"/>
      <c r="HEH42" s="130"/>
      <c r="HEI42" s="128"/>
      <c r="HEJ42" s="129"/>
      <c r="HEK42" s="128"/>
      <c r="HEL42" s="130"/>
      <c r="HEM42" s="128"/>
      <c r="HEN42" s="129"/>
      <c r="HEO42" s="128"/>
      <c r="HEP42" s="130"/>
      <c r="HEQ42" s="128"/>
      <c r="HER42" s="129"/>
      <c r="HES42" s="128"/>
      <c r="HET42" s="130"/>
      <c r="HEU42" s="128"/>
      <c r="HEV42" s="129"/>
      <c r="HEW42" s="128"/>
      <c r="HEX42" s="130"/>
      <c r="HEY42" s="128"/>
      <c r="HEZ42" s="129"/>
      <c r="HFA42" s="128"/>
      <c r="HFB42" s="130"/>
      <c r="HFC42" s="128"/>
      <c r="HFD42" s="129"/>
      <c r="HFE42" s="128"/>
      <c r="HFF42" s="130"/>
      <c r="HFG42" s="128"/>
      <c r="HFH42" s="129"/>
      <c r="HFI42" s="128"/>
      <c r="HFJ42" s="130"/>
      <c r="HFK42" s="128"/>
      <c r="HFL42" s="129"/>
      <c r="HFM42" s="128"/>
      <c r="HFN42" s="130"/>
      <c r="HFO42" s="128"/>
      <c r="HFP42" s="129"/>
      <c r="HFQ42" s="128"/>
      <c r="HFR42" s="130"/>
      <c r="HFS42" s="128"/>
      <c r="HFT42" s="129"/>
      <c r="HFU42" s="128"/>
      <c r="HFV42" s="130"/>
      <c r="HFW42" s="128"/>
      <c r="HFX42" s="129"/>
      <c r="HFY42" s="128"/>
      <c r="HFZ42" s="130"/>
      <c r="HGA42" s="128"/>
      <c r="HGB42" s="129"/>
      <c r="HGC42" s="128"/>
      <c r="HGD42" s="130"/>
      <c r="HGE42" s="128"/>
      <c r="HGF42" s="129"/>
      <c r="HGG42" s="128"/>
      <c r="HGH42" s="130"/>
      <c r="HGI42" s="128"/>
      <c r="HGJ42" s="129"/>
      <c r="HGK42" s="128"/>
      <c r="HGL42" s="130"/>
      <c r="HGM42" s="128"/>
      <c r="HGN42" s="129"/>
      <c r="HGO42" s="128"/>
      <c r="HGP42" s="130"/>
      <c r="HGQ42" s="128"/>
      <c r="HGR42" s="129"/>
      <c r="HGS42" s="128"/>
      <c r="HGT42" s="130"/>
      <c r="HGU42" s="128"/>
      <c r="HGV42" s="129"/>
      <c r="HGW42" s="128"/>
      <c r="HGX42" s="130"/>
      <c r="HGY42" s="128"/>
      <c r="HGZ42" s="129"/>
      <c r="HHA42" s="128"/>
      <c r="HHB42" s="130"/>
      <c r="HHC42" s="128"/>
      <c r="HHD42" s="129"/>
      <c r="HHE42" s="128"/>
      <c r="HHF42" s="130"/>
      <c r="HHG42" s="128"/>
      <c r="HHH42" s="129"/>
      <c r="HHI42" s="128"/>
      <c r="HHJ42" s="130"/>
      <c r="HHK42" s="128"/>
      <c r="HHL42" s="129"/>
      <c r="HHM42" s="128"/>
      <c r="HHN42" s="130"/>
      <c r="HHO42" s="128"/>
      <c r="HHP42" s="129"/>
      <c r="HHQ42" s="128"/>
      <c r="HHR42" s="130"/>
      <c r="HHS42" s="128"/>
      <c r="HHT42" s="129"/>
      <c r="HHU42" s="128"/>
      <c r="HHV42" s="130"/>
      <c r="HHW42" s="128"/>
      <c r="HHX42" s="129"/>
      <c r="HHY42" s="128"/>
      <c r="HHZ42" s="130"/>
      <c r="HIA42" s="128"/>
      <c r="HIB42" s="129"/>
      <c r="HIC42" s="128"/>
      <c r="HID42" s="130"/>
      <c r="HIE42" s="128"/>
      <c r="HIF42" s="129"/>
      <c r="HIG42" s="128"/>
      <c r="HIH42" s="130"/>
      <c r="HII42" s="128"/>
      <c r="HIJ42" s="129"/>
      <c r="HIK42" s="128"/>
      <c r="HIL42" s="130"/>
      <c r="HIM42" s="128"/>
      <c r="HIN42" s="129"/>
      <c r="HIO42" s="128"/>
      <c r="HIP42" s="130"/>
      <c r="HIQ42" s="128"/>
      <c r="HIR42" s="129"/>
      <c r="HIS42" s="128"/>
      <c r="HIT42" s="130"/>
      <c r="HIU42" s="128"/>
      <c r="HIV42" s="129"/>
      <c r="HIW42" s="128"/>
      <c r="HIX42" s="130"/>
      <c r="HIY42" s="128"/>
      <c r="HIZ42" s="129"/>
      <c r="HJA42" s="128"/>
      <c r="HJB42" s="130"/>
      <c r="HJC42" s="128"/>
      <c r="HJD42" s="129"/>
      <c r="HJE42" s="128"/>
      <c r="HJF42" s="130"/>
      <c r="HJG42" s="128"/>
      <c r="HJH42" s="129"/>
      <c r="HJI42" s="128"/>
      <c r="HJJ42" s="130"/>
      <c r="HJK42" s="128"/>
      <c r="HJL42" s="129"/>
      <c r="HJM42" s="128"/>
      <c r="HJN42" s="130"/>
      <c r="HJO42" s="128"/>
      <c r="HJP42" s="129"/>
      <c r="HJQ42" s="128"/>
      <c r="HJR42" s="130"/>
      <c r="HJS42" s="128"/>
      <c r="HJT42" s="129"/>
      <c r="HJU42" s="128"/>
      <c r="HJV42" s="130"/>
      <c r="HJW42" s="128"/>
      <c r="HJX42" s="129"/>
      <c r="HJY42" s="128"/>
      <c r="HJZ42" s="130"/>
      <c r="HKA42" s="128"/>
      <c r="HKB42" s="129"/>
      <c r="HKC42" s="128"/>
      <c r="HKD42" s="130"/>
      <c r="HKE42" s="128"/>
      <c r="HKF42" s="129"/>
      <c r="HKG42" s="128"/>
      <c r="HKH42" s="130"/>
      <c r="HKI42" s="128"/>
      <c r="HKJ42" s="129"/>
      <c r="HKK42" s="128"/>
      <c r="HKL42" s="130"/>
      <c r="HKM42" s="128"/>
      <c r="HKN42" s="129"/>
      <c r="HKO42" s="128"/>
      <c r="HKP42" s="130"/>
      <c r="HKQ42" s="128"/>
      <c r="HKR42" s="129"/>
      <c r="HKS42" s="128"/>
      <c r="HKT42" s="130"/>
      <c r="HKU42" s="128"/>
      <c r="HKV42" s="129"/>
      <c r="HKW42" s="128"/>
      <c r="HKX42" s="130"/>
      <c r="HKY42" s="128"/>
      <c r="HKZ42" s="129"/>
      <c r="HLA42" s="128"/>
      <c r="HLB42" s="130"/>
      <c r="HLC42" s="128"/>
      <c r="HLD42" s="129"/>
      <c r="HLE42" s="128"/>
      <c r="HLF42" s="130"/>
      <c r="HLG42" s="128"/>
      <c r="HLH42" s="129"/>
      <c r="HLI42" s="128"/>
      <c r="HLJ42" s="130"/>
      <c r="HLK42" s="128"/>
      <c r="HLL42" s="129"/>
      <c r="HLM42" s="128"/>
      <c r="HLN42" s="130"/>
      <c r="HLO42" s="128"/>
      <c r="HLP42" s="129"/>
      <c r="HLQ42" s="128"/>
      <c r="HLR42" s="130"/>
      <c r="HLS42" s="128"/>
      <c r="HLT42" s="129"/>
      <c r="HLU42" s="128"/>
      <c r="HLV42" s="130"/>
      <c r="HLW42" s="128"/>
      <c r="HLX42" s="129"/>
      <c r="HLY42" s="128"/>
      <c r="HLZ42" s="130"/>
      <c r="HMA42" s="128"/>
      <c r="HMB42" s="129"/>
      <c r="HMC42" s="128"/>
      <c r="HMD42" s="130"/>
      <c r="HME42" s="128"/>
      <c r="HMF42" s="129"/>
      <c r="HMG42" s="128"/>
      <c r="HMH42" s="130"/>
      <c r="HMI42" s="128"/>
      <c r="HMJ42" s="129"/>
      <c r="HMK42" s="128"/>
      <c r="HML42" s="130"/>
      <c r="HMM42" s="128"/>
      <c r="HMN42" s="129"/>
      <c r="HMO42" s="128"/>
      <c r="HMP42" s="130"/>
      <c r="HMQ42" s="128"/>
      <c r="HMR42" s="129"/>
      <c r="HMS42" s="128"/>
      <c r="HMT42" s="130"/>
      <c r="HMU42" s="128"/>
      <c r="HMV42" s="129"/>
      <c r="HMW42" s="128"/>
      <c r="HMX42" s="130"/>
      <c r="HMY42" s="128"/>
      <c r="HMZ42" s="129"/>
      <c r="HNA42" s="128"/>
      <c r="HNB42" s="130"/>
      <c r="HNC42" s="128"/>
      <c r="HND42" s="129"/>
      <c r="HNE42" s="128"/>
      <c r="HNF42" s="130"/>
      <c r="HNG42" s="128"/>
      <c r="HNH42" s="129"/>
      <c r="HNI42" s="128"/>
      <c r="HNJ42" s="130"/>
      <c r="HNK42" s="128"/>
      <c r="HNL42" s="129"/>
      <c r="HNM42" s="128"/>
      <c r="HNN42" s="130"/>
      <c r="HNO42" s="128"/>
      <c r="HNP42" s="129"/>
      <c r="HNQ42" s="128"/>
      <c r="HNR42" s="130"/>
      <c r="HNS42" s="128"/>
      <c r="HNT42" s="129"/>
      <c r="HNU42" s="128"/>
      <c r="HNV42" s="130"/>
      <c r="HNW42" s="128"/>
      <c r="HNX42" s="129"/>
      <c r="HNY42" s="128"/>
      <c r="HNZ42" s="130"/>
      <c r="HOA42" s="128"/>
      <c r="HOB42" s="129"/>
      <c r="HOC42" s="128"/>
      <c r="HOD42" s="130"/>
      <c r="HOE42" s="128"/>
      <c r="HOF42" s="129"/>
      <c r="HOG42" s="128"/>
      <c r="HOH42" s="130"/>
      <c r="HOI42" s="128"/>
      <c r="HOJ42" s="129"/>
      <c r="HOK42" s="128"/>
      <c r="HOL42" s="130"/>
      <c r="HOM42" s="128"/>
      <c r="HON42" s="129"/>
      <c r="HOO42" s="128"/>
      <c r="HOP42" s="130"/>
      <c r="HOQ42" s="128"/>
      <c r="HOR42" s="129"/>
      <c r="HOS42" s="128"/>
      <c r="HOT42" s="130"/>
      <c r="HOU42" s="128"/>
      <c r="HOV42" s="129"/>
      <c r="HOW42" s="128"/>
      <c r="HOX42" s="130"/>
      <c r="HOY42" s="128"/>
      <c r="HOZ42" s="129"/>
      <c r="HPA42" s="128"/>
      <c r="HPB42" s="130"/>
      <c r="HPC42" s="128"/>
      <c r="HPD42" s="129"/>
      <c r="HPE42" s="128"/>
      <c r="HPF42" s="130"/>
      <c r="HPG42" s="128"/>
      <c r="HPH42" s="129"/>
      <c r="HPI42" s="128"/>
      <c r="HPJ42" s="130"/>
      <c r="HPK42" s="128"/>
      <c r="HPL42" s="129"/>
      <c r="HPM42" s="128"/>
      <c r="HPN42" s="130"/>
      <c r="HPO42" s="128"/>
      <c r="HPP42" s="129"/>
      <c r="HPQ42" s="128"/>
      <c r="HPR42" s="130"/>
      <c r="HPS42" s="128"/>
      <c r="HPT42" s="129"/>
      <c r="HPU42" s="128"/>
      <c r="HPV42" s="130"/>
      <c r="HPW42" s="128"/>
      <c r="HPX42" s="129"/>
      <c r="HPY42" s="128"/>
      <c r="HPZ42" s="130"/>
      <c r="HQA42" s="128"/>
      <c r="HQB42" s="129"/>
      <c r="HQC42" s="128"/>
      <c r="HQD42" s="130"/>
      <c r="HQE42" s="128"/>
      <c r="HQF42" s="129"/>
      <c r="HQG42" s="128"/>
      <c r="HQH42" s="130"/>
      <c r="HQI42" s="128"/>
      <c r="HQJ42" s="129"/>
      <c r="HQK42" s="128"/>
      <c r="HQL42" s="130"/>
      <c r="HQM42" s="128"/>
      <c r="HQN42" s="129"/>
      <c r="HQO42" s="128"/>
      <c r="HQP42" s="130"/>
      <c r="HQQ42" s="128"/>
      <c r="HQR42" s="129"/>
      <c r="HQS42" s="128"/>
      <c r="HQT42" s="130"/>
      <c r="HQU42" s="128"/>
      <c r="HQV42" s="129"/>
      <c r="HQW42" s="128"/>
      <c r="HQX42" s="130"/>
      <c r="HQY42" s="128"/>
      <c r="HQZ42" s="129"/>
      <c r="HRA42" s="128"/>
      <c r="HRB42" s="130"/>
      <c r="HRC42" s="128"/>
      <c r="HRD42" s="129"/>
      <c r="HRE42" s="128"/>
      <c r="HRF42" s="130"/>
      <c r="HRG42" s="128"/>
      <c r="HRH42" s="129"/>
      <c r="HRI42" s="128"/>
      <c r="HRJ42" s="130"/>
      <c r="HRK42" s="128"/>
      <c r="HRL42" s="129"/>
      <c r="HRM42" s="128"/>
      <c r="HRN42" s="130"/>
      <c r="HRO42" s="128"/>
      <c r="HRP42" s="129"/>
      <c r="HRQ42" s="128"/>
      <c r="HRR42" s="130"/>
      <c r="HRS42" s="128"/>
      <c r="HRT42" s="129"/>
      <c r="HRU42" s="128"/>
      <c r="HRV42" s="130"/>
      <c r="HRW42" s="128"/>
      <c r="HRX42" s="129"/>
      <c r="HRY42" s="128"/>
      <c r="HRZ42" s="130"/>
      <c r="HSA42" s="128"/>
      <c r="HSB42" s="129"/>
      <c r="HSC42" s="128"/>
      <c r="HSD42" s="130"/>
      <c r="HSE42" s="128"/>
      <c r="HSF42" s="129"/>
      <c r="HSG42" s="128"/>
      <c r="HSH42" s="130"/>
      <c r="HSI42" s="128"/>
      <c r="HSJ42" s="129"/>
      <c r="HSK42" s="128"/>
      <c r="HSL42" s="130"/>
      <c r="HSM42" s="128"/>
      <c r="HSN42" s="129"/>
      <c r="HSO42" s="128"/>
      <c r="HSP42" s="130"/>
      <c r="HSQ42" s="128"/>
      <c r="HSR42" s="129"/>
      <c r="HSS42" s="128"/>
      <c r="HST42" s="130"/>
      <c r="HSU42" s="128"/>
      <c r="HSV42" s="129"/>
      <c r="HSW42" s="128"/>
      <c r="HSX42" s="130"/>
      <c r="HSY42" s="128"/>
      <c r="HSZ42" s="129"/>
      <c r="HTA42" s="128"/>
      <c r="HTB42" s="130"/>
      <c r="HTC42" s="128"/>
      <c r="HTD42" s="129"/>
      <c r="HTE42" s="128"/>
      <c r="HTF42" s="130"/>
      <c r="HTG42" s="128"/>
      <c r="HTH42" s="129"/>
      <c r="HTI42" s="128"/>
      <c r="HTJ42" s="130"/>
      <c r="HTK42" s="128"/>
      <c r="HTL42" s="129"/>
      <c r="HTM42" s="128"/>
      <c r="HTN42" s="130"/>
      <c r="HTO42" s="128"/>
      <c r="HTP42" s="129"/>
      <c r="HTQ42" s="128"/>
      <c r="HTR42" s="130"/>
      <c r="HTS42" s="128"/>
      <c r="HTT42" s="129"/>
      <c r="HTU42" s="128"/>
      <c r="HTV42" s="130"/>
      <c r="HTW42" s="128"/>
      <c r="HTX42" s="129"/>
      <c r="HTY42" s="128"/>
      <c r="HTZ42" s="130"/>
      <c r="HUA42" s="128"/>
      <c r="HUB42" s="129"/>
      <c r="HUC42" s="128"/>
      <c r="HUD42" s="130"/>
      <c r="HUE42" s="128"/>
      <c r="HUF42" s="129"/>
      <c r="HUG42" s="128"/>
      <c r="HUH42" s="130"/>
      <c r="HUI42" s="128"/>
      <c r="HUJ42" s="129"/>
      <c r="HUK42" s="128"/>
      <c r="HUL42" s="130"/>
      <c r="HUM42" s="128"/>
      <c r="HUN42" s="129"/>
      <c r="HUO42" s="128"/>
      <c r="HUP42" s="130"/>
      <c r="HUQ42" s="128"/>
      <c r="HUR42" s="129"/>
      <c r="HUS42" s="128"/>
      <c r="HUT42" s="130"/>
      <c r="HUU42" s="128"/>
      <c r="HUV42" s="129"/>
      <c r="HUW42" s="128"/>
      <c r="HUX42" s="130"/>
      <c r="HUY42" s="128"/>
      <c r="HUZ42" s="129"/>
      <c r="HVA42" s="128"/>
      <c r="HVB42" s="130"/>
      <c r="HVC42" s="128"/>
      <c r="HVD42" s="129"/>
      <c r="HVE42" s="128"/>
      <c r="HVF42" s="130"/>
      <c r="HVG42" s="128"/>
      <c r="HVH42" s="129"/>
      <c r="HVI42" s="128"/>
      <c r="HVJ42" s="130"/>
      <c r="HVK42" s="128"/>
      <c r="HVL42" s="129"/>
      <c r="HVM42" s="128"/>
      <c r="HVN42" s="130"/>
      <c r="HVO42" s="128"/>
      <c r="HVP42" s="129"/>
      <c r="HVQ42" s="128"/>
      <c r="HVR42" s="130"/>
      <c r="HVS42" s="128"/>
      <c r="HVT42" s="129"/>
      <c r="HVU42" s="128"/>
      <c r="HVV42" s="130"/>
      <c r="HVW42" s="128"/>
      <c r="HVX42" s="129"/>
      <c r="HVY42" s="128"/>
      <c r="HVZ42" s="130"/>
      <c r="HWA42" s="128"/>
      <c r="HWB42" s="129"/>
      <c r="HWC42" s="128"/>
      <c r="HWD42" s="130"/>
      <c r="HWE42" s="128"/>
      <c r="HWF42" s="129"/>
      <c r="HWG42" s="128"/>
      <c r="HWH42" s="130"/>
      <c r="HWI42" s="128"/>
      <c r="HWJ42" s="129"/>
      <c r="HWK42" s="128"/>
      <c r="HWL42" s="130"/>
      <c r="HWM42" s="128"/>
      <c r="HWN42" s="129"/>
      <c r="HWO42" s="128"/>
      <c r="HWP42" s="130"/>
      <c r="HWQ42" s="128"/>
      <c r="HWR42" s="129"/>
      <c r="HWS42" s="128"/>
      <c r="HWT42" s="130"/>
      <c r="HWU42" s="128"/>
      <c r="HWV42" s="129"/>
      <c r="HWW42" s="128"/>
      <c r="HWX42" s="130"/>
      <c r="HWY42" s="128"/>
      <c r="HWZ42" s="129"/>
      <c r="HXA42" s="128"/>
      <c r="HXB42" s="130"/>
      <c r="HXC42" s="128"/>
      <c r="HXD42" s="129"/>
      <c r="HXE42" s="128"/>
      <c r="HXF42" s="130"/>
      <c r="HXG42" s="128"/>
      <c r="HXH42" s="129"/>
      <c r="HXI42" s="128"/>
      <c r="HXJ42" s="130"/>
      <c r="HXK42" s="128"/>
      <c r="HXL42" s="129"/>
      <c r="HXM42" s="128"/>
      <c r="HXN42" s="130"/>
      <c r="HXO42" s="128"/>
      <c r="HXP42" s="129"/>
      <c r="HXQ42" s="128"/>
      <c r="HXR42" s="130"/>
      <c r="HXS42" s="128"/>
      <c r="HXT42" s="129"/>
      <c r="HXU42" s="128"/>
      <c r="HXV42" s="130"/>
      <c r="HXW42" s="128"/>
      <c r="HXX42" s="129"/>
      <c r="HXY42" s="128"/>
      <c r="HXZ42" s="130"/>
      <c r="HYA42" s="128"/>
      <c r="HYB42" s="129"/>
      <c r="HYC42" s="128"/>
      <c r="HYD42" s="130"/>
      <c r="HYE42" s="128"/>
      <c r="HYF42" s="129"/>
      <c r="HYG42" s="128"/>
      <c r="HYH42" s="130"/>
      <c r="HYI42" s="128"/>
      <c r="HYJ42" s="129"/>
      <c r="HYK42" s="128"/>
      <c r="HYL42" s="130"/>
      <c r="HYM42" s="128"/>
      <c r="HYN42" s="129"/>
      <c r="HYO42" s="128"/>
      <c r="HYP42" s="130"/>
      <c r="HYQ42" s="128"/>
      <c r="HYR42" s="129"/>
      <c r="HYS42" s="128"/>
      <c r="HYT42" s="130"/>
      <c r="HYU42" s="128"/>
      <c r="HYV42" s="129"/>
      <c r="HYW42" s="128"/>
      <c r="HYX42" s="130"/>
      <c r="HYY42" s="128"/>
      <c r="HYZ42" s="129"/>
      <c r="HZA42" s="128"/>
      <c r="HZB42" s="130"/>
      <c r="HZC42" s="128"/>
      <c r="HZD42" s="129"/>
      <c r="HZE42" s="128"/>
      <c r="HZF42" s="130"/>
      <c r="HZG42" s="128"/>
      <c r="HZH42" s="129"/>
      <c r="HZI42" s="128"/>
      <c r="HZJ42" s="130"/>
      <c r="HZK42" s="128"/>
      <c r="HZL42" s="129"/>
      <c r="HZM42" s="128"/>
      <c r="HZN42" s="130"/>
      <c r="HZO42" s="128"/>
      <c r="HZP42" s="129"/>
      <c r="HZQ42" s="128"/>
      <c r="HZR42" s="130"/>
      <c r="HZS42" s="128"/>
      <c r="HZT42" s="129"/>
      <c r="HZU42" s="128"/>
      <c r="HZV42" s="130"/>
      <c r="HZW42" s="128"/>
      <c r="HZX42" s="129"/>
      <c r="HZY42" s="128"/>
      <c r="HZZ42" s="130"/>
      <c r="IAA42" s="128"/>
      <c r="IAB42" s="129"/>
      <c r="IAC42" s="128"/>
      <c r="IAD42" s="130"/>
      <c r="IAE42" s="128"/>
      <c r="IAF42" s="129"/>
      <c r="IAG42" s="128"/>
      <c r="IAH42" s="130"/>
      <c r="IAI42" s="128"/>
      <c r="IAJ42" s="129"/>
      <c r="IAK42" s="128"/>
      <c r="IAL42" s="130"/>
      <c r="IAM42" s="128"/>
      <c r="IAN42" s="129"/>
      <c r="IAO42" s="128"/>
      <c r="IAP42" s="130"/>
      <c r="IAQ42" s="128"/>
      <c r="IAR42" s="129"/>
      <c r="IAS42" s="128"/>
      <c r="IAT42" s="130"/>
      <c r="IAU42" s="128"/>
      <c r="IAV42" s="129"/>
      <c r="IAW42" s="128"/>
      <c r="IAX42" s="130"/>
      <c r="IAY42" s="128"/>
      <c r="IAZ42" s="129"/>
      <c r="IBA42" s="128"/>
      <c r="IBB42" s="130"/>
      <c r="IBC42" s="128"/>
      <c r="IBD42" s="129"/>
      <c r="IBE42" s="128"/>
      <c r="IBF42" s="130"/>
      <c r="IBG42" s="128"/>
      <c r="IBH42" s="129"/>
      <c r="IBI42" s="128"/>
      <c r="IBJ42" s="130"/>
      <c r="IBK42" s="128"/>
      <c r="IBL42" s="129"/>
      <c r="IBM42" s="128"/>
      <c r="IBN42" s="130"/>
      <c r="IBO42" s="128"/>
      <c r="IBP42" s="129"/>
      <c r="IBQ42" s="128"/>
      <c r="IBR42" s="130"/>
      <c r="IBS42" s="128"/>
      <c r="IBT42" s="129"/>
      <c r="IBU42" s="128"/>
      <c r="IBV42" s="130"/>
      <c r="IBW42" s="128"/>
      <c r="IBX42" s="129"/>
      <c r="IBY42" s="128"/>
      <c r="IBZ42" s="130"/>
      <c r="ICA42" s="128"/>
      <c r="ICB42" s="129"/>
      <c r="ICC42" s="128"/>
      <c r="ICD42" s="130"/>
      <c r="ICE42" s="128"/>
      <c r="ICF42" s="129"/>
      <c r="ICG42" s="128"/>
      <c r="ICH42" s="130"/>
      <c r="ICI42" s="128"/>
      <c r="ICJ42" s="129"/>
      <c r="ICK42" s="128"/>
      <c r="ICL42" s="130"/>
      <c r="ICM42" s="128"/>
      <c r="ICN42" s="129"/>
      <c r="ICO42" s="128"/>
      <c r="ICP42" s="130"/>
      <c r="ICQ42" s="128"/>
      <c r="ICR42" s="129"/>
      <c r="ICS42" s="128"/>
      <c r="ICT42" s="130"/>
      <c r="ICU42" s="128"/>
      <c r="ICV42" s="129"/>
      <c r="ICW42" s="128"/>
      <c r="ICX42" s="130"/>
      <c r="ICY42" s="128"/>
      <c r="ICZ42" s="129"/>
      <c r="IDA42" s="128"/>
      <c r="IDB42" s="130"/>
      <c r="IDC42" s="128"/>
      <c r="IDD42" s="129"/>
      <c r="IDE42" s="128"/>
      <c r="IDF42" s="130"/>
      <c r="IDG42" s="128"/>
      <c r="IDH42" s="129"/>
      <c r="IDI42" s="128"/>
      <c r="IDJ42" s="130"/>
      <c r="IDK42" s="128"/>
      <c r="IDL42" s="129"/>
      <c r="IDM42" s="128"/>
      <c r="IDN42" s="130"/>
      <c r="IDO42" s="128"/>
      <c r="IDP42" s="129"/>
      <c r="IDQ42" s="128"/>
      <c r="IDR42" s="130"/>
      <c r="IDS42" s="128"/>
      <c r="IDT42" s="129"/>
      <c r="IDU42" s="128"/>
      <c r="IDV42" s="130"/>
      <c r="IDW42" s="128"/>
      <c r="IDX42" s="129"/>
      <c r="IDY42" s="128"/>
      <c r="IDZ42" s="130"/>
      <c r="IEA42" s="128"/>
      <c r="IEB42" s="129"/>
      <c r="IEC42" s="128"/>
      <c r="IED42" s="130"/>
      <c r="IEE42" s="128"/>
      <c r="IEF42" s="129"/>
      <c r="IEG42" s="128"/>
      <c r="IEH42" s="130"/>
      <c r="IEI42" s="128"/>
      <c r="IEJ42" s="129"/>
      <c r="IEK42" s="128"/>
      <c r="IEL42" s="130"/>
      <c r="IEM42" s="128"/>
      <c r="IEN42" s="129"/>
      <c r="IEO42" s="128"/>
      <c r="IEP42" s="130"/>
      <c r="IEQ42" s="128"/>
      <c r="IER42" s="129"/>
      <c r="IES42" s="128"/>
      <c r="IET42" s="130"/>
      <c r="IEU42" s="128"/>
      <c r="IEV42" s="129"/>
      <c r="IEW42" s="128"/>
      <c r="IEX42" s="130"/>
      <c r="IEY42" s="128"/>
      <c r="IEZ42" s="129"/>
      <c r="IFA42" s="128"/>
      <c r="IFB42" s="130"/>
      <c r="IFC42" s="128"/>
      <c r="IFD42" s="129"/>
      <c r="IFE42" s="128"/>
      <c r="IFF42" s="130"/>
      <c r="IFG42" s="128"/>
      <c r="IFH42" s="129"/>
      <c r="IFI42" s="128"/>
      <c r="IFJ42" s="130"/>
      <c r="IFK42" s="128"/>
      <c r="IFL42" s="129"/>
      <c r="IFM42" s="128"/>
      <c r="IFN42" s="130"/>
      <c r="IFO42" s="128"/>
      <c r="IFP42" s="129"/>
      <c r="IFQ42" s="128"/>
      <c r="IFR42" s="130"/>
      <c r="IFS42" s="128"/>
      <c r="IFT42" s="129"/>
      <c r="IFU42" s="128"/>
      <c r="IFV42" s="130"/>
      <c r="IFW42" s="128"/>
      <c r="IFX42" s="129"/>
      <c r="IFY42" s="128"/>
      <c r="IFZ42" s="130"/>
      <c r="IGA42" s="128"/>
      <c r="IGB42" s="129"/>
      <c r="IGC42" s="128"/>
      <c r="IGD42" s="130"/>
      <c r="IGE42" s="128"/>
      <c r="IGF42" s="129"/>
      <c r="IGG42" s="128"/>
      <c r="IGH42" s="130"/>
      <c r="IGI42" s="128"/>
      <c r="IGJ42" s="129"/>
      <c r="IGK42" s="128"/>
      <c r="IGL42" s="130"/>
      <c r="IGM42" s="128"/>
      <c r="IGN42" s="129"/>
      <c r="IGO42" s="128"/>
      <c r="IGP42" s="130"/>
      <c r="IGQ42" s="128"/>
      <c r="IGR42" s="129"/>
      <c r="IGS42" s="128"/>
      <c r="IGT42" s="130"/>
      <c r="IGU42" s="128"/>
      <c r="IGV42" s="129"/>
      <c r="IGW42" s="128"/>
      <c r="IGX42" s="130"/>
      <c r="IGY42" s="128"/>
      <c r="IGZ42" s="129"/>
      <c r="IHA42" s="128"/>
      <c r="IHB42" s="130"/>
      <c r="IHC42" s="128"/>
      <c r="IHD42" s="129"/>
      <c r="IHE42" s="128"/>
      <c r="IHF42" s="130"/>
      <c r="IHG42" s="128"/>
      <c r="IHH42" s="129"/>
      <c r="IHI42" s="128"/>
      <c r="IHJ42" s="130"/>
      <c r="IHK42" s="128"/>
      <c r="IHL42" s="129"/>
      <c r="IHM42" s="128"/>
      <c r="IHN42" s="130"/>
      <c r="IHO42" s="128"/>
      <c r="IHP42" s="129"/>
      <c r="IHQ42" s="128"/>
      <c r="IHR42" s="130"/>
      <c r="IHS42" s="128"/>
      <c r="IHT42" s="129"/>
      <c r="IHU42" s="128"/>
      <c r="IHV42" s="130"/>
      <c r="IHW42" s="128"/>
      <c r="IHX42" s="129"/>
      <c r="IHY42" s="128"/>
      <c r="IHZ42" s="130"/>
      <c r="IIA42" s="128"/>
      <c r="IIB42" s="129"/>
      <c r="IIC42" s="128"/>
      <c r="IID42" s="130"/>
      <c r="IIE42" s="128"/>
      <c r="IIF42" s="129"/>
      <c r="IIG42" s="128"/>
      <c r="IIH42" s="130"/>
      <c r="III42" s="128"/>
      <c r="IIJ42" s="129"/>
      <c r="IIK42" s="128"/>
      <c r="IIL42" s="130"/>
      <c r="IIM42" s="128"/>
      <c r="IIN42" s="129"/>
      <c r="IIO42" s="128"/>
      <c r="IIP42" s="130"/>
      <c r="IIQ42" s="128"/>
      <c r="IIR42" s="129"/>
      <c r="IIS42" s="128"/>
      <c r="IIT42" s="130"/>
      <c r="IIU42" s="128"/>
      <c r="IIV42" s="129"/>
      <c r="IIW42" s="128"/>
      <c r="IIX42" s="130"/>
      <c r="IIY42" s="128"/>
      <c r="IIZ42" s="129"/>
      <c r="IJA42" s="128"/>
      <c r="IJB42" s="130"/>
      <c r="IJC42" s="128"/>
      <c r="IJD42" s="129"/>
      <c r="IJE42" s="128"/>
      <c r="IJF42" s="130"/>
      <c r="IJG42" s="128"/>
      <c r="IJH42" s="129"/>
      <c r="IJI42" s="128"/>
      <c r="IJJ42" s="130"/>
      <c r="IJK42" s="128"/>
      <c r="IJL42" s="129"/>
      <c r="IJM42" s="128"/>
      <c r="IJN42" s="130"/>
      <c r="IJO42" s="128"/>
      <c r="IJP42" s="129"/>
      <c r="IJQ42" s="128"/>
      <c r="IJR42" s="130"/>
      <c r="IJS42" s="128"/>
      <c r="IJT42" s="129"/>
      <c r="IJU42" s="128"/>
      <c r="IJV42" s="130"/>
      <c r="IJW42" s="128"/>
      <c r="IJX42" s="129"/>
      <c r="IJY42" s="128"/>
      <c r="IJZ42" s="130"/>
      <c r="IKA42" s="128"/>
      <c r="IKB42" s="129"/>
      <c r="IKC42" s="128"/>
      <c r="IKD42" s="130"/>
      <c r="IKE42" s="128"/>
      <c r="IKF42" s="129"/>
      <c r="IKG42" s="128"/>
      <c r="IKH42" s="130"/>
      <c r="IKI42" s="128"/>
      <c r="IKJ42" s="129"/>
      <c r="IKK42" s="128"/>
      <c r="IKL42" s="130"/>
      <c r="IKM42" s="128"/>
      <c r="IKN42" s="129"/>
      <c r="IKO42" s="128"/>
      <c r="IKP42" s="130"/>
      <c r="IKQ42" s="128"/>
      <c r="IKR42" s="129"/>
      <c r="IKS42" s="128"/>
      <c r="IKT42" s="130"/>
      <c r="IKU42" s="128"/>
      <c r="IKV42" s="129"/>
      <c r="IKW42" s="128"/>
      <c r="IKX42" s="130"/>
      <c r="IKY42" s="128"/>
      <c r="IKZ42" s="129"/>
      <c r="ILA42" s="128"/>
      <c r="ILB42" s="130"/>
      <c r="ILC42" s="128"/>
      <c r="ILD42" s="129"/>
      <c r="ILE42" s="128"/>
      <c r="ILF42" s="130"/>
      <c r="ILG42" s="128"/>
      <c r="ILH42" s="129"/>
      <c r="ILI42" s="128"/>
      <c r="ILJ42" s="130"/>
      <c r="ILK42" s="128"/>
      <c r="ILL42" s="129"/>
      <c r="ILM42" s="128"/>
      <c r="ILN42" s="130"/>
      <c r="ILO42" s="128"/>
      <c r="ILP42" s="129"/>
      <c r="ILQ42" s="128"/>
      <c r="ILR42" s="130"/>
      <c r="ILS42" s="128"/>
      <c r="ILT42" s="129"/>
      <c r="ILU42" s="128"/>
      <c r="ILV42" s="130"/>
      <c r="ILW42" s="128"/>
      <c r="ILX42" s="129"/>
      <c r="ILY42" s="128"/>
      <c r="ILZ42" s="130"/>
      <c r="IMA42" s="128"/>
      <c r="IMB42" s="129"/>
      <c r="IMC42" s="128"/>
      <c r="IMD42" s="130"/>
      <c r="IME42" s="128"/>
      <c r="IMF42" s="129"/>
      <c r="IMG42" s="128"/>
      <c r="IMH42" s="130"/>
      <c r="IMI42" s="128"/>
      <c r="IMJ42" s="129"/>
      <c r="IMK42" s="128"/>
      <c r="IML42" s="130"/>
      <c r="IMM42" s="128"/>
      <c r="IMN42" s="129"/>
      <c r="IMO42" s="128"/>
      <c r="IMP42" s="130"/>
      <c r="IMQ42" s="128"/>
      <c r="IMR42" s="129"/>
      <c r="IMS42" s="128"/>
      <c r="IMT42" s="130"/>
      <c r="IMU42" s="128"/>
      <c r="IMV42" s="129"/>
      <c r="IMW42" s="128"/>
      <c r="IMX42" s="130"/>
      <c r="IMY42" s="128"/>
      <c r="IMZ42" s="129"/>
      <c r="INA42" s="128"/>
      <c r="INB42" s="130"/>
      <c r="INC42" s="128"/>
      <c r="IND42" s="129"/>
      <c r="INE42" s="128"/>
      <c r="INF42" s="130"/>
      <c r="ING42" s="128"/>
      <c r="INH42" s="129"/>
      <c r="INI42" s="128"/>
      <c r="INJ42" s="130"/>
      <c r="INK42" s="128"/>
      <c r="INL42" s="129"/>
      <c r="INM42" s="128"/>
      <c r="INN42" s="130"/>
      <c r="INO42" s="128"/>
      <c r="INP42" s="129"/>
      <c r="INQ42" s="128"/>
      <c r="INR42" s="130"/>
      <c r="INS42" s="128"/>
      <c r="INT42" s="129"/>
      <c r="INU42" s="128"/>
      <c r="INV42" s="130"/>
      <c r="INW42" s="128"/>
      <c r="INX42" s="129"/>
      <c r="INY42" s="128"/>
      <c r="INZ42" s="130"/>
      <c r="IOA42" s="128"/>
      <c r="IOB42" s="129"/>
      <c r="IOC42" s="128"/>
      <c r="IOD42" s="130"/>
      <c r="IOE42" s="128"/>
      <c r="IOF42" s="129"/>
      <c r="IOG42" s="128"/>
      <c r="IOH42" s="130"/>
      <c r="IOI42" s="128"/>
      <c r="IOJ42" s="129"/>
      <c r="IOK42" s="128"/>
      <c r="IOL42" s="130"/>
      <c r="IOM42" s="128"/>
      <c r="ION42" s="129"/>
      <c r="IOO42" s="128"/>
      <c r="IOP42" s="130"/>
      <c r="IOQ42" s="128"/>
      <c r="IOR42" s="129"/>
      <c r="IOS42" s="128"/>
      <c r="IOT42" s="130"/>
      <c r="IOU42" s="128"/>
      <c r="IOV42" s="129"/>
      <c r="IOW42" s="128"/>
      <c r="IOX42" s="130"/>
      <c r="IOY42" s="128"/>
      <c r="IOZ42" s="129"/>
      <c r="IPA42" s="128"/>
      <c r="IPB42" s="130"/>
      <c r="IPC42" s="128"/>
      <c r="IPD42" s="129"/>
      <c r="IPE42" s="128"/>
      <c r="IPF42" s="130"/>
      <c r="IPG42" s="128"/>
      <c r="IPH42" s="129"/>
      <c r="IPI42" s="128"/>
      <c r="IPJ42" s="130"/>
      <c r="IPK42" s="128"/>
      <c r="IPL42" s="129"/>
      <c r="IPM42" s="128"/>
      <c r="IPN42" s="130"/>
      <c r="IPO42" s="128"/>
      <c r="IPP42" s="129"/>
      <c r="IPQ42" s="128"/>
      <c r="IPR42" s="130"/>
      <c r="IPS42" s="128"/>
      <c r="IPT42" s="129"/>
      <c r="IPU42" s="128"/>
      <c r="IPV42" s="130"/>
      <c r="IPW42" s="128"/>
      <c r="IPX42" s="129"/>
      <c r="IPY42" s="128"/>
      <c r="IPZ42" s="130"/>
      <c r="IQA42" s="128"/>
      <c r="IQB42" s="129"/>
      <c r="IQC42" s="128"/>
      <c r="IQD42" s="130"/>
      <c r="IQE42" s="128"/>
      <c r="IQF42" s="129"/>
      <c r="IQG42" s="128"/>
      <c r="IQH42" s="130"/>
      <c r="IQI42" s="128"/>
      <c r="IQJ42" s="129"/>
      <c r="IQK42" s="128"/>
      <c r="IQL42" s="130"/>
      <c r="IQM42" s="128"/>
      <c r="IQN42" s="129"/>
      <c r="IQO42" s="128"/>
      <c r="IQP42" s="130"/>
      <c r="IQQ42" s="128"/>
      <c r="IQR42" s="129"/>
      <c r="IQS42" s="128"/>
      <c r="IQT42" s="130"/>
      <c r="IQU42" s="128"/>
      <c r="IQV42" s="129"/>
      <c r="IQW42" s="128"/>
      <c r="IQX42" s="130"/>
      <c r="IQY42" s="128"/>
      <c r="IQZ42" s="129"/>
      <c r="IRA42" s="128"/>
      <c r="IRB42" s="130"/>
      <c r="IRC42" s="128"/>
      <c r="IRD42" s="129"/>
      <c r="IRE42" s="128"/>
      <c r="IRF42" s="130"/>
      <c r="IRG42" s="128"/>
      <c r="IRH42" s="129"/>
      <c r="IRI42" s="128"/>
      <c r="IRJ42" s="130"/>
      <c r="IRK42" s="128"/>
      <c r="IRL42" s="129"/>
      <c r="IRM42" s="128"/>
      <c r="IRN42" s="130"/>
      <c r="IRO42" s="128"/>
      <c r="IRP42" s="129"/>
      <c r="IRQ42" s="128"/>
      <c r="IRR42" s="130"/>
      <c r="IRS42" s="128"/>
      <c r="IRT42" s="129"/>
      <c r="IRU42" s="128"/>
      <c r="IRV42" s="130"/>
      <c r="IRW42" s="128"/>
      <c r="IRX42" s="129"/>
      <c r="IRY42" s="128"/>
      <c r="IRZ42" s="130"/>
      <c r="ISA42" s="128"/>
      <c r="ISB42" s="129"/>
      <c r="ISC42" s="128"/>
      <c r="ISD42" s="130"/>
      <c r="ISE42" s="128"/>
      <c r="ISF42" s="129"/>
      <c r="ISG42" s="128"/>
      <c r="ISH42" s="130"/>
      <c r="ISI42" s="128"/>
      <c r="ISJ42" s="129"/>
      <c r="ISK42" s="128"/>
      <c r="ISL42" s="130"/>
      <c r="ISM42" s="128"/>
      <c r="ISN42" s="129"/>
      <c r="ISO42" s="128"/>
      <c r="ISP42" s="130"/>
      <c r="ISQ42" s="128"/>
      <c r="ISR42" s="129"/>
      <c r="ISS42" s="128"/>
      <c r="IST42" s="130"/>
      <c r="ISU42" s="128"/>
      <c r="ISV42" s="129"/>
      <c r="ISW42" s="128"/>
      <c r="ISX42" s="130"/>
      <c r="ISY42" s="128"/>
      <c r="ISZ42" s="129"/>
      <c r="ITA42" s="128"/>
      <c r="ITB42" s="130"/>
      <c r="ITC42" s="128"/>
      <c r="ITD42" s="129"/>
      <c r="ITE42" s="128"/>
      <c r="ITF42" s="130"/>
      <c r="ITG42" s="128"/>
      <c r="ITH42" s="129"/>
      <c r="ITI42" s="128"/>
      <c r="ITJ42" s="130"/>
      <c r="ITK42" s="128"/>
      <c r="ITL42" s="129"/>
      <c r="ITM42" s="128"/>
      <c r="ITN42" s="130"/>
      <c r="ITO42" s="128"/>
      <c r="ITP42" s="129"/>
      <c r="ITQ42" s="128"/>
      <c r="ITR42" s="130"/>
      <c r="ITS42" s="128"/>
      <c r="ITT42" s="129"/>
      <c r="ITU42" s="128"/>
      <c r="ITV42" s="130"/>
      <c r="ITW42" s="128"/>
      <c r="ITX42" s="129"/>
      <c r="ITY42" s="128"/>
      <c r="ITZ42" s="130"/>
      <c r="IUA42" s="128"/>
      <c r="IUB42" s="129"/>
      <c r="IUC42" s="128"/>
      <c r="IUD42" s="130"/>
      <c r="IUE42" s="128"/>
      <c r="IUF42" s="129"/>
      <c r="IUG42" s="128"/>
      <c r="IUH42" s="130"/>
      <c r="IUI42" s="128"/>
      <c r="IUJ42" s="129"/>
      <c r="IUK42" s="128"/>
      <c r="IUL42" s="130"/>
      <c r="IUM42" s="128"/>
      <c r="IUN42" s="129"/>
      <c r="IUO42" s="128"/>
      <c r="IUP42" s="130"/>
      <c r="IUQ42" s="128"/>
      <c r="IUR42" s="129"/>
      <c r="IUS42" s="128"/>
      <c r="IUT42" s="130"/>
      <c r="IUU42" s="128"/>
      <c r="IUV42" s="129"/>
      <c r="IUW42" s="128"/>
      <c r="IUX42" s="130"/>
      <c r="IUY42" s="128"/>
      <c r="IUZ42" s="129"/>
      <c r="IVA42" s="128"/>
      <c r="IVB42" s="130"/>
      <c r="IVC42" s="128"/>
      <c r="IVD42" s="129"/>
      <c r="IVE42" s="128"/>
      <c r="IVF42" s="130"/>
      <c r="IVG42" s="128"/>
      <c r="IVH42" s="129"/>
      <c r="IVI42" s="128"/>
      <c r="IVJ42" s="130"/>
      <c r="IVK42" s="128"/>
      <c r="IVL42" s="129"/>
      <c r="IVM42" s="128"/>
      <c r="IVN42" s="130"/>
      <c r="IVO42" s="128"/>
      <c r="IVP42" s="129"/>
      <c r="IVQ42" s="128"/>
      <c r="IVR42" s="130"/>
      <c r="IVS42" s="128"/>
      <c r="IVT42" s="129"/>
      <c r="IVU42" s="128"/>
      <c r="IVV42" s="130"/>
      <c r="IVW42" s="128"/>
      <c r="IVX42" s="129"/>
      <c r="IVY42" s="128"/>
      <c r="IVZ42" s="130"/>
      <c r="IWA42" s="128"/>
      <c r="IWB42" s="129"/>
      <c r="IWC42" s="128"/>
      <c r="IWD42" s="130"/>
      <c r="IWE42" s="128"/>
      <c r="IWF42" s="129"/>
      <c r="IWG42" s="128"/>
      <c r="IWH42" s="130"/>
      <c r="IWI42" s="128"/>
      <c r="IWJ42" s="129"/>
      <c r="IWK42" s="128"/>
      <c r="IWL42" s="130"/>
      <c r="IWM42" s="128"/>
      <c r="IWN42" s="129"/>
      <c r="IWO42" s="128"/>
      <c r="IWP42" s="130"/>
      <c r="IWQ42" s="128"/>
      <c r="IWR42" s="129"/>
      <c r="IWS42" s="128"/>
      <c r="IWT42" s="130"/>
      <c r="IWU42" s="128"/>
      <c r="IWV42" s="129"/>
      <c r="IWW42" s="128"/>
      <c r="IWX42" s="130"/>
      <c r="IWY42" s="128"/>
      <c r="IWZ42" s="129"/>
      <c r="IXA42" s="128"/>
      <c r="IXB42" s="130"/>
      <c r="IXC42" s="128"/>
      <c r="IXD42" s="129"/>
      <c r="IXE42" s="128"/>
      <c r="IXF42" s="130"/>
      <c r="IXG42" s="128"/>
      <c r="IXH42" s="129"/>
      <c r="IXI42" s="128"/>
      <c r="IXJ42" s="130"/>
      <c r="IXK42" s="128"/>
      <c r="IXL42" s="129"/>
      <c r="IXM42" s="128"/>
      <c r="IXN42" s="130"/>
      <c r="IXO42" s="128"/>
      <c r="IXP42" s="129"/>
      <c r="IXQ42" s="128"/>
      <c r="IXR42" s="130"/>
      <c r="IXS42" s="128"/>
      <c r="IXT42" s="129"/>
      <c r="IXU42" s="128"/>
      <c r="IXV42" s="130"/>
      <c r="IXW42" s="128"/>
      <c r="IXX42" s="129"/>
      <c r="IXY42" s="128"/>
      <c r="IXZ42" s="130"/>
      <c r="IYA42" s="128"/>
      <c r="IYB42" s="129"/>
      <c r="IYC42" s="128"/>
      <c r="IYD42" s="130"/>
      <c r="IYE42" s="128"/>
      <c r="IYF42" s="129"/>
      <c r="IYG42" s="128"/>
      <c r="IYH42" s="130"/>
      <c r="IYI42" s="128"/>
      <c r="IYJ42" s="129"/>
      <c r="IYK42" s="128"/>
      <c r="IYL42" s="130"/>
      <c r="IYM42" s="128"/>
      <c r="IYN42" s="129"/>
      <c r="IYO42" s="128"/>
      <c r="IYP42" s="130"/>
      <c r="IYQ42" s="128"/>
      <c r="IYR42" s="129"/>
      <c r="IYS42" s="128"/>
      <c r="IYT42" s="130"/>
      <c r="IYU42" s="128"/>
      <c r="IYV42" s="129"/>
      <c r="IYW42" s="128"/>
      <c r="IYX42" s="130"/>
      <c r="IYY42" s="128"/>
      <c r="IYZ42" s="129"/>
      <c r="IZA42" s="128"/>
      <c r="IZB42" s="130"/>
      <c r="IZC42" s="128"/>
      <c r="IZD42" s="129"/>
      <c r="IZE42" s="128"/>
      <c r="IZF42" s="130"/>
      <c r="IZG42" s="128"/>
      <c r="IZH42" s="129"/>
      <c r="IZI42" s="128"/>
      <c r="IZJ42" s="130"/>
      <c r="IZK42" s="128"/>
      <c r="IZL42" s="129"/>
      <c r="IZM42" s="128"/>
      <c r="IZN42" s="130"/>
      <c r="IZO42" s="128"/>
      <c r="IZP42" s="129"/>
      <c r="IZQ42" s="128"/>
      <c r="IZR42" s="130"/>
      <c r="IZS42" s="128"/>
      <c r="IZT42" s="129"/>
      <c r="IZU42" s="128"/>
      <c r="IZV42" s="130"/>
      <c r="IZW42" s="128"/>
      <c r="IZX42" s="129"/>
      <c r="IZY42" s="128"/>
      <c r="IZZ42" s="130"/>
      <c r="JAA42" s="128"/>
      <c r="JAB42" s="129"/>
      <c r="JAC42" s="128"/>
      <c r="JAD42" s="130"/>
      <c r="JAE42" s="128"/>
      <c r="JAF42" s="129"/>
      <c r="JAG42" s="128"/>
      <c r="JAH42" s="130"/>
      <c r="JAI42" s="128"/>
      <c r="JAJ42" s="129"/>
      <c r="JAK42" s="128"/>
      <c r="JAL42" s="130"/>
      <c r="JAM42" s="128"/>
      <c r="JAN42" s="129"/>
      <c r="JAO42" s="128"/>
      <c r="JAP42" s="130"/>
      <c r="JAQ42" s="128"/>
      <c r="JAR42" s="129"/>
      <c r="JAS42" s="128"/>
      <c r="JAT42" s="130"/>
      <c r="JAU42" s="128"/>
      <c r="JAV42" s="129"/>
      <c r="JAW42" s="128"/>
      <c r="JAX42" s="130"/>
      <c r="JAY42" s="128"/>
      <c r="JAZ42" s="129"/>
      <c r="JBA42" s="128"/>
      <c r="JBB42" s="130"/>
      <c r="JBC42" s="128"/>
      <c r="JBD42" s="129"/>
      <c r="JBE42" s="128"/>
      <c r="JBF42" s="130"/>
      <c r="JBG42" s="128"/>
      <c r="JBH42" s="129"/>
      <c r="JBI42" s="128"/>
      <c r="JBJ42" s="130"/>
      <c r="JBK42" s="128"/>
      <c r="JBL42" s="129"/>
      <c r="JBM42" s="128"/>
      <c r="JBN42" s="130"/>
      <c r="JBO42" s="128"/>
      <c r="JBP42" s="129"/>
      <c r="JBQ42" s="128"/>
      <c r="JBR42" s="130"/>
      <c r="JBS42" s="128"/>
      <c r="JBT42" s="129"/>
      <c r="JBU42" s="128"/>
      <c r="JBV42" s="130"/>
      <c r="JBW42" s="128"/>
      <c r="JBX42" s="129"/>
      <c r="JBY42" s="128"/>
      <c r="JBZ42" s="130"/>
      <c r="JCA42" s="128"/>
      <c r="JCB42" s="129"/>
      <c r="JCC42" s="128"/>
      <c r="JCD42" s="130"/>
      <c r="JCE42" s="128"/>
      <c r="JCF42" s="129"/>
      <c r="JCG42" s="128"/>
      <c r="JCH42" s="130"/>
      <c r="JCI42" s="128"/>
      <c r="JCJ42" s="129"/>
      <c r="JCK42" s="128"/>
      <c r="JCL42" s="130"/>
      <c r="JCM42" s="128"/>
      <c r="JCN42" s="129"/>
      <c r="JCO42" s="128"/>
      <c r="JCP42" s="130"/>
      <c r="JCQ42" s="128"/>
      <c r="JCR42" s="129"/>
      <c r="JCS42" s="128"/>
      <c r="JCT42" s="130"/>
      <c r="JCU42" s="128"/>
      <c r="JCV42" s="129"/>
      <c r="JCW42" s="128"/>
      <c r="JCX42" s="130"/>
      <c r="JCY42" s="128"/>
      <c r="JCZ42" s="129"/>
      <c r="JDA42" s="128"/>
      <c r="JDB42" s="130"/>
      <c r="JDC42" s="128"/>
      <c r="JDD42" s="129"/>
      <c r="JDE42" s="128"/>
      <c r="JDF42" s="130"/>
      <c r="JDG42" s="128"/>
      <c r="JDH42" s="129"/>
      <c r="JDI42" s="128"/>
      <c r="JDJ42" s="130"/>
      <c r="JDK42" s="128"/>
      <c r="JDL42" s="129"/>
      <c r="JDM42" s="128"/>
      <c r="JDN42" s="130"/>
      <c r="JDO42" s="128"/>
      <c r="JDP42" s="129"/>
      <c r="JDQ42" s="128"/>
      <c r="JDR42" s="130"/>
      <c r="JDS42" s="128"/>
      <c r="JDT42" s="129"/>
      <c r="JDU42" s="128"/>
      <c r="JDV42" s="130"/>
      <c r="JDW42" s="128"/>
      <c r="JDX42" s="129"/>
      <c r="JDY42" s="128"/>
      <c r="JDZ42" s="130"/>
      <c r="JEA42" s="128"/>
      <c r="JEB42" s="129"/>
      <c r="JEC42" s="128"/>
      <c r="JED42" s="130"/>
      <c r="JEE42" s="128"/>
      <c r="JEF42" s="129"/>
      <c r="JEG42" s="128"/>
      <c r="JEH42" s="130"/>
      <c r="JEI42" s="128"/>
      <c r="JEJ42" s="129"/>
      <c r="JEK42" s="128"/>
      <c r="JEL42" s="130"/>
      <c r="JEM42" s="128"/>
      <c r="JEN42" s="129"/>
      <c r="JEO42" s="128"/>
      <c r="JEP42" s="130"/>
      <c r="JEQ42" s="128"/>
      <c r="JER42" s="129"/>
      <c r="JES42" s="128"/>
      <c r="JET42" s="130"/>
      <c r="JEU42" s="128"/>
      <c r="JEV42" s="129"/>
      <c r="JEW42" s="128"/>
      <c r="JEX42" s="130"/>
      <c r="JEY42" s="128"/>
      <c r="JEZ42" s="129"/>
      <c r="JFA42" s="128"/>
      <c r="JFB42" s="130"/>
      <c r="JFC42" s="128"/>
      <c r="JFD42" s="129"/>
      <c r="JFE42" s="128"/>
      <c r="JFF42" s="130"/>
      <c r="JFG42" s="128"/>
      <c r="JFH42" s="129"/>
      <c r="JFI42" s="128"/>
      <c r="JFJ42" s="130"/>
      <c r="JFK42" s="128"/>
      <c r="JFL42" s="129"/>
      <c r="JFM42" s="128"/>
      <c r="JFN42" s="130"/>
      <c r="JFO42" s="128"/>
      <c r="JFP42" s="129"/>
      <c r="JFQ42" s="128"/>
      <c r="JFR42" s="130"/>
      <c r="JFS42" s="128"/>
      <c r="JFT42" s="129"/>
      <c r="JFU42" s="128"/>
      <c r="JFV42" s="130"/>
      <c r="JFW42" s="128"/>
      <c r="JFX42" s="129"/>
      <c r="JFY42" s="128"/>
      <c r="JFZ42" s="130"/>
      <c r="JGA42" s="128"/>
      <c r="JGB42" s="129"/>
      <c r="JGC42" s="128"/>
      <c r="JGD42" s="130"/>
      <c r="JGE42" s="128"/>
      <c r="JGF42" s="129"/>
      <c r="JGG42" s="128"/>
      <c r="JGH42" s="130"/>
      <c r="JGI42" s="128"/>
      <c r="JGJ42" s="129"/>
      <c r="JGK42" s="128"/>
      <c r="JGL42" s="130"/>
      <c r="JGM42" s="128"/>
      <c r="JGN42" s="129"/>
      <c r="JGO42" s="128"/>
      <c r="JGP42" s="130"/>
      <c r="JGQ42" s="128"/>
      <c r="JGR42" s="129"/>
      <c r="JGS42" s="128"/>
      <c r="JGT42" s="130"/>
      <c r="JGU42" s="128"/>
      <c r="JGV42" s="129"/>
      <c r="JGW42" s="128"/>
      <c r="JGX42" s="130"/>
      <c r="JGY42" s="128"/>
      <c r="JGZ42" s="129"/>
      <c r="JHA42" s="128"/>
      <c r="JHB42" s="130"/>
      <c r="JHC42" s="128"/>
      <c r="JHD42" s="129"/>
      <c r="JHE42" s="128"/>
      <c r="JHF42" s="130"/>
      <c r="JHG42" s="128"/>
      <c r="JHH42" s="129"/>
      <c r="JHI42" s="128"/>
      <c r="JHJ42" s="130"/>
      <c r="JHK42" s="128"/>
      <c r="JHL42" s="129"/>
      <c r="JHM42" s="128"/>
      <c r="JHN42" s="130"/>
      <c r="JHO42" s="128"/>
      <c r="JHP42" s="129"/>
      <c r="JHQ42" s="128"/>
      <c r="JHR42" s="130"/>
      <c r="JHS42" s="128"/>
      <c r="JHT42" s="129"/>
      <c r="JHU42" s="128"/>
      <c r="JHV42" s="130"/>
      <c r="JHW42" s="128"/>
      <c r="JHX42" s="129"/>
      <c r="JHY42" s="128"/>
      <c r="JHZ42" s="130"/>
      <c r="JIA42" s="128"/>
      <c r="JIB42" s="129"/>
      <c r="JIC42" s="128"/>
      <c r="JID42" s="130"/>
      <c r="JIE42" s="128"/>
      <c r="JIF42" s="129"/>
      <c r="JIG42" s="128"/>
      <c r="JIH42" s="130"/>
      <c r="JII42" s="128"/>
      <c r="JIJ42" s="129"/>
      <c r="JIK42" s="128"/>
      <c r="JIL42" s="130"/>
      <c r="JIM42" s="128"/>
      <c r="JIN42" s="129"/>
      <c r="JIO42" s="128"/>
      <c r="JIP42" s="130"/>
      <c r="JIQ42" s="128"/>
      <c r="JIR42" s="129"/>
      <c r="JIS42" s="128"/>
      <c r="JIT42" s="130"/>
      <c r="JIU42" s="128"/>
      <c r="JIV42" s="129"/>
      <c r="JIW42" s="128"/>
      <c r="JIX42" s="130"/>
      <c r="JIY42" s="128"/>
      <c r="JIZ42" s="129"/>
      <c r="JJA42" s="128"/>
      <c r="JJB42" s="130"/>
      <c r="JJC42" s="128"/>
      <c r="JJD42" s="129"/>
      <c r="JJE42" s="128"/>
      <c r="JJF42" s="130"/>
      <c r="JJG42" s="128"/>
      <c r="JJH42" s="129"/>
      <c r="JJI42" s="128"/>
      <c r="JJJ42" s="130"/>
      <c r="JJK42" s="128"/>
      <c r="JJL42" s="129"/>
      <c r="JJM42" s="128"/>
      <c r="JJN42" s="130"/>
      <c r="JJO42" s="128"/>
      <c r="JJP42" s="129"/>
      <c r="JJQ42" s="128"/>
      <c r="JJR42" s="130"/>
      <c r="JJS42" s="128"/>
      <c r="JJT42" s="129"/>
      <c r="JJU42" s="128"/>
      <c r="JJV42" s="130"/>
      <c r="JJW42" s="128"/>
      <c r="JJX42" s="129"/>
      <c r="JJY42" s="128"/>
      <c r="JJZ42" s="130"/>
      <c r="JKA42" s="128"/>
      <c r="JKB42" s="129"/>
      <c r="JKC42" s="128"/>
      <c r="JKD42" s="130"/>
      <c r="JKE42" s="128"/>
      <c r="JKF42" s="129"/>
      <c r="JKG42" s="128"/>
      <c r="JKH42" s="130"/>
      <c r="JKI42" s="128"/>
      <c r="JKJ42" s="129"/>
      <c r="JKK42" s="128"/>
      <c r="JKL42" s="130"/>
      <c r="JKM42" s="128"/>
      <c r="JKN42" s="129"/>
      <c r="JKO42" s="128"/>
      <c r="JKP42" s="130"/>
      <c r="JKQ42" s="128"/>
      <c r="JKR42" s="129"/>
      <c r="JKS42" s="128"/>
      <c r="JKT42" s="130"/>
      <c r="JKU42" s="128"/>
      <c r="JKV42" s="129"/>
      <c r="JKW42" s="128"/>
      <c r="JKX42" s="130"/>
      <c r="JKY42" s="128"/>
      <c r="JKZ42" s="129"/>
      <c r="JLA42" s="128"/>
      <c r="JLB42" s="130"/>
      <c r="JLC42" s="128"/>
      <c r="JLD42" s="129"/>
      <c r="JLE42" s="128"/>
      <c r="JLF42" s="130"/>
      <c r="JLG42" s="128"/>
      <c r="JLH42" s="129"/>
      <c r="JLI42" s="128"/>
      <c r="JLJ42" s="130"/>
      <c r="JLK42" s="128"/>
      <c r="JLL42" s="129"/>
      <c r="JLM42" s="128"/>
      <c r="JLN42" s="130"/>
      <c r="JLO42" s="128"/>
      <c r="JLP42" s="129"/>
      <c r="JLQ42" s="128"/>
      <c r="JLR42" s="130"/>
      <c r="JLS42" s="128"/>
      <c r="JLT42" s="129"/>
      <c r="JLU42" s="128"/>
      <c r="JLV42" s="130"/>
      <c r="JLW42" s="128"/>
      <c r="JLX42" s="129"/>
      <c r="JLY42" s="128"/>
      <c r="JLZ42" s="130"/>
      <c r="JMA42" s="128"/>
      <c r="JMB42" s="129"/>
      <c r="JMC42" s="128"/>
      <c r="JMD42" s="130"/>
      <c r="JME42" s="128"/>
      <c r="JMF42" s="129"/>
      <c r="JMG42" s="128"/>
      <c r="JMH42" s="130"/>
      <c r="JMI42" s="128"/>
      <c r="JMJ42" s="129"/>
      <c r="JMK42" s="128"/>
      <c r="JML42" s="130"/>
      <c r="JMM42" s="128"/>
      <c r="JMN42" s="129"/>
      <c r="JMO42" s="128"/>
      <c r="JMP42" s="130"/>
      <c r="JMQ42" s="128"/>
      <c r="JMR42" s="129"/>
      <c r="JMS42" s="128"/>
      <c r="JMT42" s="130"/>
      <c r="JMU42" s="128"/>
      <c r="JMV42" s="129"/>
      <c r="JMW42" s="128"/>
      <c r="JMX42" s="130"/>
      <c r="JMY42" s="128"/>
      <c r="JMZ42" s="129"/>
      <c r="JNA42" s="128"/>
      <c r="JNB42" s="130"/>
      <c r="JNC42" s="128"/>
      <c r="JND42" s="129"/>
      <c r="JNE42" s="128"/>
      <c r="JNF42" s="130"/>
      <c r="JNG42" s="128"/>
      <c r="JNH42" s="129"/>
      <c r="JNI42" s="128"/>
      <c r="JNJ42" s="130"/>
      <c r="JNK42" s="128"/>
      <c r="JNL42" s="129"/>
      <c r="JNM42" s="128"/>
      <c r="JNN42" s="130"/>
      <c r="JNO42" s="128"/>
      <c r="JNP42" s="129"/>
      <c r="JNQ42" s="128"/>
      <c r="JNR42" s="130"/>
      <c r="JNS42" s="128"/>
      <c r="JNT42" s="129"/>
      <c r="JNU42" s="128"/>
      <c r="JNV42" s="130"/>
      <c r="JNW42" s="128"/>
      <c r="JNX42" s="129"/>
      <c r="JNY42" s="128"/>
      <c r="JNZ42" s="130"/>
      <c r="JOA42" s="128"/>
      <c r="JOB42" s="129"/>
      <c r="JOC42" s="128"/>
      <c r="JOD42" s="130"/>
      <c r="JOE42" s="128"/>
      <c r="JOF42" s="129"/>
      <c r="JOG42" s="128"/>
      <c r="JOH42" s="130"/>
      <c r="JOI42" s="128"/>
      <c r="JOJ42" s="129"/>
      <c r="JOK42" s="128"/>
      <c r="JOL42" s="130"/>
      <c r="JOM42" s="128"/>
      <c r="JON42" s="129"/>
      <c r="JOO42" s="128"/>
      <c r="JOP42" s="130"/>
      <c r="JOQ42" s="128"/>
      <c r="JOR42" s="129"/>
      <c r="JOS42" s="128"/>
      <c r="JOT42" s="130"/>
      <c r="JOU42" s="128"/>
      <c r="JOV42" s="129"/>
      <c r="JOW42" s="128"/>
      <c r="JOX42" s="130"/>
      <c r="JOY42" s="128"/>
      <c r="JOZ42" s="129"/>
      <c r="JPA42" s="128"/>
      <c r="JPB42" s="130"/>
      <c r="JPC42" s="128"/>
      <c r="JPD42" s="129"/>
      <c r="JPE42" s="128"/>
      <c r="JPF42" s="130"/>
      <c r="JPG42" s="128"/>
      <c r="JPH42" s="129"/>
      <c r="JPI42" s="128"/>
      <c r="JPJ42" s="130"/>
      <c r="JPK42" s="128"/>
      <c r="JPL42" s="129"/>
      <c r="JPM42" s="128"/>
      <c r="JPN42" s="130"/>
      <c r="JPO42" s="128"/>
      <c r="JPP42" s="129"/>
      <c r="JPQ42" s="128"/>
      <c r="JPR42" s="130"/>
      <c r="JPS42" s="128"/>
      <c r="JPT42" s="129"/>
      <c r="JPU42" s="128"/>
      <c r="JPV42" s="130"/>
      <c r="JPW42" s="128"/>
      <c r="JPX42" s="129"/>
      <c r="JPY42" s="128"/>
      <c r="JPZ42" s="130"/>
      <c r="JQA42" s="128"/>
      <c r="JQB42" s="129"/>
      <c r="JQC42" s="128"/>
      <c r="JQD42" s="130"/>
      <c r="JQE42" s="128"/>
      <c r="JQF42" s="129"/>
      <c r="JQG42" s="128"/>
      <c r="JQH42" s="130"/>
      <c r="JQI42" s="128"/>
      <c r="JQJ42" s="129"/>
      <c r="JQK42" s="128"/>
      <c r="JQL42" s="130"/>
      <c r="JQM42" s="128"/>
      <c r="JQN42" s="129"/>
      <c r="JQO42" s="128"/>
      <c r="JQP42" s="130"/>
      <c r="JQQ42" s="128"/>
      <c r="JQR42" s="129"/>
      <c r="JQS42" s="128"/>
      <c r="JQT42" s="130"/>
      <c r="JQU42" s="128"/>
      <c r="JQV42" s="129"/>
      <c r="JQW42" s="128"/>
      <c r="JQX42" s="130"/>
      <c r="JQY42" s="128"/>
      <c r="JQZ42" s="129"/>
      <c r="JRA42" s="128"/>
      <c r="JRB42" s="130"/>
      <c r="JRC42" s="128"/>
      <c r="JRD42" s="129"/>
      <c r="JRE42" s="128"/>
      <c r="JRF42" s="130"/>
      <c r="JRG42" s="128"/>
      <c r="JRH42" s="129"/>
      <c r="JRI42" s="128"/>
      <c r="JRJ42" s="130"/>
      <c r="JRK42" s="128"/>
      <c r="JRL42" s="129"/>
      <c r="JRM42" s="128"/>
      <c r="JRN42" s="130"/>
      <c r="JRO42" s="128"/>
      <c r="JRP42" s="129"/>
      <c r="JRQ42" s="128"/>
      <c r="JRR42" s="130"/>
      <c r="JRS42" s="128"/>
      <c r="JRT42" s="129"/>
      <c r="JRU42" s="128"/>
      <c r="JRV42" s="130"/>
      <c r="JRW42" s="128"/>
      <c r="JRX42" s="129"/>
      <c r="JRY42" s="128"/>
      <c r="JRZ42" s="130"/>
      <c r="JSA42" s="128"/>
      <c r="JSB42" s="129"/>
      <c r="JSC42" s="128"/>
      <c r="JSD42" s="130"/>
      <c r="JSE42" s="128"/>
      <c r="JSF42" s="129"/>
      <c r="JSG42" s="128"/>
      <c r="JSH42" s="130"/>
      <c r="JSI42" s="128"/>
      <c r="JSJ42" s="129"/>
      <c r="JSK42" s="128"/>
      <c r="JSL42" s="130"/>
      <c r="JSM42" s="128"/>
      <c r="JSN42" s="129"/>
      <c r="JSO42" s="128"/>
      <c r="JSP42" s="130"/>
      <c r="JSQ42" s="128"/>
      <c r="JSR42" s="129"/>
      <c r="JSS42" s="128"/>
      <c r="JST42" s="130"/>
      <c r="JSU42" s="128"/>
      <c r="JSV42" s="129"/>
      <c r="JSW42" s="128"/>
      <c r="JSX42" s="130"/>
      <c r="JSY42" s="128"/>
      <c r="JSZ42" s="129"/>
      <c r="JTA42" s="128"/>
      <c r="JTB42" s="130"/>
      <c r="JTC42" s="128"/>
      <c r="JTD42" s="129"/>
      <c r="JTE42" s="128"/>
      <c r="JTF42" s="130"/>
      <c r="JTG42" s="128"/>
      <c r="JTH42" s="129"/>
      <c r="JTI42" s="128"/>
      <c r="JTJ42" s="130"/>
      <c r="JTK42" s="128"/>
      <c r="JTL42" s="129"/>
      <c r="JTM42" s="128"/>
      <c r="JTN42" s="130"/>
      <c r="JTO42" s="128"/>
      <c r="JTP42" s="129"/>
      <c r="JTQ42" s="128"/>
      <c r="JTR42" s="130"/>
      <c r="JTS42" s="128"/>
      <c r="JTT42" s="129"/>
      <c r="JTU42" s="128"/>
      <c r="JTV42" s="130"/>
      <c r="JTW42" s="128"/>
      <c r="JTX42" s="129"/>
      <c r="JTY42" s="128"/>
      <c r="JTZ42" s="130"/>
      <c r="JUA42" s="128"/>
      <c r="JUB42" s="129"/>
      <c r="JUC42" s="128"/>
      <c r="JUD42" s="130"/>
      <c r="JUE42" s="128"/>
      <c r="JUF42" s="129"/>
      <c r="JUG42" s="128"/>
      <c r="JUH42" s="130"/>
      <c r="JUI42" s="128"/>
      <c r="JUJ42" s="129"/>
      <c r="JUK42" s="128"/>
      <c r="JUL42" s="130"/>
      <c r="JUM42" s="128"/>
      <c r="JUN42" s="129"/>
      <c r="JUO42" s="128"/>
      <c r="JUP42" s="130"/>
      <c r="JUQ42" s="128"/>
      <c r="JUR42" s="129"/>
      <c r="JUS42" s="128"/>
      <c r="JUT42" s="130"/>
      <c r="JUU42" s="128"/>
      <c r="JUV42" s="129"/>
      <c r="JUW42" s="128"/>
      <c r="JUX42" s="130"/>
      <c r="JUY42" s="128"/>
      <c r="JUZ42" s="129"/>
      <c r="JVA42" s="128"/>
      <c r="JVB42" s="130"/>
      <c r="JVC42" s="128"/>
      <c r="JVD42" s="129"/>
      <c r="JVE42" s="128"/>
      <c r="JVF42" s="130"/>
      <c r="JVG42" s="128"/>
      <c r="JVH42" s="129"/>
      <c r="JVI42" s="128"/>
      <c r="JVJ42" s="130"/>
      <c r="JVK42" s="128"/>
      <c r="JVL42" s="129"/>
      <c r="JVM42" s="128"/>
      <c r="JVN42" s="130"/>
      <c r="JVO42" s="128"/>
      <c r="JVP42" s="129"/>
      <c r="JVQ42" s="128"/>
      <c r="JVR42" s="130"/>
      <c r="JVS42" s="128"/>
      <c r="JVT42" s="129"/>
      <c r="JVU42" s="128"/>
      <c r="JVV42" s="130"/>
      <c r="JVW42" s="128"/>
      <c r="JVX42" s="129"/>
      <c r="JVY42" s="128"/>
      <c r="JVZ42" s="130"/>
      <c r="JWA42" s="128"/>
      <c r="JWB42" s="129"/>
      <c r="JWC42" s="128"/>
      <c r="JWD42" s="130"/>
      <c r="JWE42" s="128"/>
      <c r="JWF42" s="129"/>
      <c r="JWG42" s="128"/>
      <c r="JWH42" s="130"/>
      <c r="JWI42" s="128"/>
      <c r="JWJ42" s="129"/>
      <c r="JWK42" s="128"/>
      <c r="JWL42" s="130"/>
      <c r="JWM42" s="128"/>
      <c r="JWN42" s="129"/>
      <c r="JWO42" s="128"/>
      <c r="JWP42" s="130"/>
      <c r="JWQ42" s="128"/>
      <c r="JWR42" s="129"/>
      <c r="JWS42" s="128"/>
      <c r="JWT42" s="130"/>
      <c r="JWU42" s="128"/>
      <c r="JWV42" s="129"/>
      <c r="JWW42" s="128"/>
      <c r="JWX42" s="130"/>
      <c r="JWY42" s="128"/>
      <c r="JWZ42" s="129"/>
      <c r="JXA42" s="128"/>
      <c r="JXB42" s="130"/>
      <c r="JXC42" s="128"/>
      <c r="JXD42" s="129"/>
      <c r="JXE42" s="128"/>
      <c r="JXF42" s="130"/>
      <c r="JXG42" s="128"/>
      <c r="JXH42" s="129"/>
      <c r="JXI42" s="128"/>
      <c r="JXJ42" s="130"/>
      <c r="JXK42" s="128"/>
      <c r="JXL42" s="129"/>
      <c r="JXM42" s="128"/>
      <c r="JXN42" s="130"/>
      <c r="JXO42" s="128"/>
      <c r="JXP42" s="129"/>
      <c r="JXQ42" s="128"/>
      <c r="JXR42" s="130"/>
      <c r="JXS42" s="128"/>
      <c r="JXT42" s="129"/>
      <c r="JXU42" s="128"/>
      <c r="JXV42" s="130"/>
      <c r="JXW42" s="128"/>
      <c r="JXX42" s="129"/>
      <c r="JXY42" s="128"/>
      <c r="JXZ42" s="130"/>
      <c r="JYA42" s="128"/>
      <c r="JYB42" s="129"/>
      <c r="JYC42" s="128"/>
      <c r="JYD42" s="130"/>
      <c r="JYE42" s="128"/>
      <c r="JYF42" s="129"/>
      <c r="JYG42" s="128"/>
      <c r="JYH42" s="130"/>
      <c r="JYI42" s="128"/>
      <c r="JYJ42" s="129"/>
      <c r="JYK42" s="128"/>
      <c r="JYL42" s="130"/>
      <c r="JYM42" s="128"/>
      <c r="JYN42" s="129"/>
      <c r="JYO42" s="128"/>
      <c r="JYP42" s="130"/>
      <c r="JYQ42" s="128"/>
      <c r="JYR42" s="129"/>
      <c r="JYS42" s="128"/>
      <c r="JYT42" s="130"/>
      <c r="JYU42" s="128"/>
      <c r="JYV42" s="129"/>
      <c r="JYW42" s="128"/>
      <c r="JYX42" s="130"/>
      <c r="JYY42" s="128"/>
      <c r="JYZ42" s="129"/>
      <c r="JZA42" s="128"/>
      <c r="JZB42" s="130"/>
      <c r="JZC42" s="128"/>
      <c r="JZD42" s="129"/>
      <c r="JZE42" s="128"/>
      <c r="JZF42" s="130"/>
      <c r="JZG42" s="128"/>
      <c r="JZH42" s="129"/>
      <c r="JZI42" s="128"/>
      <c r="JZJ42" s="130"/>
      <c r="JZK42" s="128"/>
      <c r="JZL42" s="129"/>
      <c r="JZM42" s="128"/>
      <c r="JZN42" s="130"/>
      <c r="JZO42" s="128"/>
      <c r="JZP42" s="129"/>
      <c r="JZQ42" s="128"/>
      <c r="JZR42" s="130"/>
      <c r="JZS42" s="128"/>
      <c r="JZT42" s="129"/>
      <c r="JZU42" s="128"/>
      <c r="JZV42" s="130"/>
      <c r="JZW42" s="128"/>
      <c r="JZX42" s="129"/>
      <c r="JZY42" s="128"/>
      <c r="JZZ42" s="130"/>
      <c r="KAA42" s="128"/>
      <c r="KAB42" s="129"/>
      <c r="KAC42" s="128"/>
      <c r="KAD42" s="130"/>
      <c r="KAE42" s="128"/>
      <c r="KAF42" s="129"/>
      <c r="KAG42" s="128"/>
      <c r="KAH42" s="130"/>
      <c r="KAI42" s="128"/>
      <c r="KAJ42" s="129"/>
      <c r="KAK42" s="128"/>
      <c r="KAL42" s="130"/>
      <c r="KAM42" s="128"/>
      <c r="KAN42" s="129"/>
      <c r="KAO42" s="128"/>
      <c r="KAP42" s="130"/>
      <c r="KAQ42" s="128"/>
      <c r="KAR42" s="129"/>
      <c r="KAS42" s="128"/>
      <c r="KAT42" s="130"/>
      <c r="KAU42" s="128"/>
      <c r="KAV42" s="129"/>
      <c r="KAW42" s="128"/>
      <c r="KAX42" s="130"/>
      <c r="KAY42" s="128"/>
      <c r="KAZ42" s="129"/>
      <c r="KBA42" s="128"/>
      <c r="KBB42" s="130"/>
      <c r="KBC42" s="128"/>
      <c r="KBD42" s="129"/>
      <c r="KBE42" s="128"/>
      <c r="KBF42" s="130"/>
      <c r="KBG42" s="128"/>
      <c r="KBH42" s="129"/>
      <c r="KBI42" s="128"/>
      <c r="KBJ42" s="130"/>
      <c r="KBK42" s="128"/>
      <c r="KBL42" s="129"/>
      <c r="KBM42" s="128"/>
      <c r="KBN42" s="130"/>
      <c r="KBO42" s="128"/>
      <c r="KBP42" s="129"/>
      <c r="KBQ42" s="128"/>
      <c r="KBR42" s="130"/>
      <c r="KBS42" s="128"/>
      <c r="KBT42" s="129"/>
      <c r="KBU42" s="128"/>
      <c r="KBV42" s="130"/>
      <c r="KBW42" s="128"/>
      <c r="KBX42" s="129"/>
      <c r="KBY42" s="128"/>
      <c r="KBZ42" s="130"/>
      <c r="KCA42" s="128"/>
      <c r="KCB42" s="129"/>
      <c r="KCC42" s="128"/>
      <c r="KCD42" s="130"/>
      <c r="KCE42" s="128"/>
      <c r="KCF42" s="129"/>
      <c r="KCG42" s="128"/>
      <c r="KCH42" s="130"/>
      <c r="KCI42" s="128"/>
      <c r="KCJ42" s="129"/>
      <c r="KCK42" s="128"/>
      <c r="KCL42" s="130"/>
      <c r="KCM42" s="128"/>
      <c r="KCN42" s="129"/>
      <c r="KCO42" s="128"/>
      <c r="KCP42" s="130"/>
      <c r="KCQ42" s="128"/>
      <c r="KCR42" s="129"/>
      <c r="KCS42" s="128"/>
      <c r="KCT42" s="130"/>
      <c r="KCU42" s="128"/>
      <c r="KCV42" s="129"/>
      <c r="KCW42" s="128"/>
      <c r="KCX42" s="130"/>
      <c r="KCY42" s="128"/>
      <c r="KCZ42" s="129"/>
      <c r="KDA42" s="128"/>
      <c r="KDB42" s="130"/>
      <c r="KDC42" s="128"/>
      <c r="KDD42" s="129"/>
      <c r="KDE42" s="128"/>
      <c r="KDF42" s="130"/>
      <c r="KDG42" s="128"/>
      <c r="KDH42" s="129"/>
      <c r="KDI42" s="128"/>
      <c r="KDJ42" s="130"/>
      <c r="KDK42" s="128"/>
      <c r="KDL42" s="129"/>
      <c r="KDM42" s="128"/>
      <c r="KDN42" s="130"/>
      <c r="KDO42" s="128"/>
      <c r="KDP42" s="129"/>
      <c r="KDQ42" s="128"/>
      <c r="KDR42" s="130"/>
      <c r="KDS42" s="128"/>
      <c r="KDT42" s="129"/>
      <c r="KDU42" s="128"/>
      <c r="KDV42" s="130"/>
      <c r="KDW42" s="128"/>
      <c r="KDX42" s="129"/>
      <c r="KDY42" s="128"/>
      <c r="KDZ42" s="130"/>
      <c r="KEA42" s="128"/>
      <c r="KEB42" s="129"/>
      <c r="KEC42" s="128"/>
      <c r="KED42" s="130"/>
      <c r="KEE42" s="128"/>
      <c r="KEF42" s="129"/>
      <c r="KEG42" s="128"/>
      <c r="KEH42" s="130"/>
      <c r="KEI42" s="128"/>
      <c r="KEJ42" s="129"/>
      <c r="KEK42" s="128"/>
      <c r="KEL42" s="130"/>
      <c r="KEM42" s="128"/>
      <c r="KEN42" s="129"/>
      <c r="KEO42" s="128"/>
      <c r="KEP42" s="130"/>
      <c r="KEQ42" s="128"/>
      <c r="KER42" s="129"/>
      <c r="KES42" s="128"/>
      <c r="KET42" s="130"/>
      <c r="KEU42" s="128"/>
      <c r="KEV42" s="129"/>
      <c r="KEW42" s="128"/>
      <c r="KEX42" s="130"/>
      <c r="KEY42" s="128"/>
      <c r="KEZ42" s="129"/>
      <c r="KFA42" s="128"/>
      <c r="KFB42" s="130"/>
      <c r="KFC42" s="128"/>
      <c r="KFD42" s="129"/>
      <c r="KFE42" s="128"/>
      <c r="KFF42" s="130"/>
      <c r="KFG42" s="128"/>
      <c r="KFH42" s="129"/>
      <c r="KFI42" s="128"/>
      <c r="KFJ42" s="130"/>
      <c r="KFK42" s="128"/>
      <c r="KFL42" s="129"/>
      <c r="KFM42" s="128"/>
      <c r="KFN42" s="130"/>
      <c r="KFO42" s="128"/>
      <c r="KFP42" s="129"/>
      <c r="KFQ42" s="128"/>
      <c r="KFR42" s="130"/>
      <c r="KFS42" s="128"/>
      <c r="KFT42" s="129"/>
      <c r="KFU42" s="128"/>
      <c r="KFV42" s="130"/>
      <c r="KFW42" s="128"/>
      <c r="KFX42" s="129"/>
      <c r="KFY42" s="128"/>
      <c r="KFZ42" s="130"/>
      <c r="KGA42" s="128"/>
      <c r="KGB42" s="129"/>
      <c r="KGC42" s="128"/>
      <c r="KGD42" s="130"/>
      <c r="KGE42" s="128"/>
      <c r="KGF42" s="129"/>
      <c r="KGG42" s="128"/>
      <c r="KGH42" s="130"/>
      <c r="KGI42" s="128"/>
      <c r="KGJ42" s="129"/>
      <c r="KGK42" s="128"/>
      <c r="KGL42" s="130"/>
      <c r="KGM42" s="128"/>
      <c r="KGN42" s="129"/>
      <c r="KGO42" s="128"/>
      <c r="KGP42" s="130"/>
      <c r="KGQ42" s="128"/>
      <c r="KGR42" s="129"/>
      <c r="KGS42" s="128"/>
      <c r="KGT42" s="130"/>
      <c r="KGU42" s="128"/>
      <c r="KGV42" s="129"/>
      <c r="KGW42" s="128"/>
      <c r="KGX42" s="130"/>
      <c r="KGY42" s="128"/>
      <c r="KGZ42" s="129"/>
      <c r="KHA42" s="128"/>
      <c r="KHB42" s="130"/>
      <c r="KHC42" s="128"/>
      <c r="KHD42" s="129"/>
      <c r="KHE42" s="128"/>
      <c r="KHF42" s="130"/>
      <c r="KHG42" s="128"/>
      <c r="KHH42" s="129"/>
      <c r="KHI42" s="128"/>
      <c r="KHJ42" s="130"/>
      <c r="KHK42" s="128"/>
      <c r="KHL42" s="129"/>
      <c r="KHM42" s="128"/>
      <c r="KHN42" s="130"/>
      <c r="KHO42" s="128"/>
      <c r="KHP42" s="129"/>
      <c r="KHQ42" s="128"/>
      <c r="KHR42" s="130"/>
      <c r="KHS42" s="128"/>
      <c r="KHT42" s="129"/>
      <c r="KHU42" s="128"/>
      <c r="KHV42" s="130"/>
      <c r="KHW42" s="128"/>
      <c r="KHX42" s="129"/>
      <c r="KHY42" s="128"/>
      <c r="KHZ42" s="130"/>
      <c r="KIA42" s="128"/>
      <c r="KIB42" s="129"/>
      <c r="KIC42" s="128"/>
      <c r="KID42" s="130"/>
      <c r="KIE42" s="128"/>
      <c r="KIF42" s="129"/>
      <c r="KIG42" s="128"/>
      <c r="KIH42" s="130"/>
      <c r="KII42" s="128"/>
      <c r="KIJ42" s="129"/>
      <c r="KIK42" s="128"/>
      <c r="KIL42" s="130"/>
      <c r="KIM42" s="128"/>
      <c r="KIN42" s="129"/>
      <c r="KIO42" s="128"/>
      <c r="KIP42" s="130"/>
      <c r="KIQ42" s="128"/>
      <c r="KIR42" s="129"/>
      <c r="KIS42" s="128"/>
      <c r="KIT42" s="130"/>
      <c r="KIU42" s="128"/>
      <c r="KIV42" s="129"/>
      <c r="KIW42" s="128"/>
      <c r="KIX42" s="130"/>
      <c r="KIY42" s="128"/>
      <c r="KIZ42" s="129"/>
      <c r="KJA42" s="128"/>
      <c r="KJB42" s="130"/>
      <c r="KJC42" s="128"/>
      <c r="KJD42" s="129"/>
      <c r="KJE42" s="128"/>
      <c r="KJF42" s="130"/>
      <c r="KJG42" s="128"/>
      <c r="KJH42" s="129"/>
      <c r="KJI42" s="128"/>
      <c r="KJJ42" s="130"/>
      <c r="KJK42" s="128"/>
      <c r="KJL42" s="129"/>
      <c r="KJM42" s="128"/>
      <c r="KJN42" s="130"/>
      <c r="KJO42" s="128"/>
      <c r="KJP42" s="129"/>
      <c r="KJQ42" s="128"/>
      <c r="KJR42" s="130"/>
      <c r="KJS42" s="128"/>
      <c r="KJT42" s="129"/>
      <c r="KJU42" s="128"/>
      <c r="KJV42" s="130"/>
      <c r="KJW42" s="128"/>
      <c r="KJX42" s="129"/>
      <c r="KJY42" s="128"/>
      <c r="KJZ42" s="130"/>
      <c r="KKA42" s="128"/>
      <c r="KKB42" s="129"/>
      <c r="KKC42" s="128"/>
      <c r="KKD42" s="130"/>
      <c r="KKE42" s="128"/>
      <c r="KKF42" s="129"/>
      <c r="KKG42" s="128"/>
      <c r="KKH42" s="130"/>
      <c r="KKI42" s="128"/>
      <c r="KKJ42" s="129"/>
      <c r="KKK42" s="128"/>
      <c r="KKL42" s="130"/>
      <c r="KKM42" s="128"/>
      <c r="KKN42" s="129"/>
      <c r="KKO42" s="128"/>
      <c r="KKP42" s="130"/>
      <c r="KKQ42" s="128"/>
      <c r="KKR42" s="129"/>
      <c r="KKS42" s="128"/>
      <c r="KKT42" s="130"/>
      <c r="KKU42" s="128"/>
      <c r="KKV42" s="129"/>
      <c r="KKW42" s="128"/>
      <c r="KKX42" s="130"/>
      <c r="KKY42" s="128"/>
      <c r="KKZ42" s="129"/>
      <c r="KLA42" s="128"/>
      <c r="KLB42" s="130"/>
      <c r="KLC42" s="128"/>
      <c r="KLD42" s="129"/>
      <c r="KLE42" s="128"/>
      <c r="KLF42" s="130"/>
      <c r="KLG42" s="128"/>
      <c r="KLH42" s="129"/>
      <c r="KLI42" s="128"/>
      <c r="KLJ42" s="130"/>
      <c r="KLK42" s="128"/>
      <c r="KLL42" s="129"/>
      <c r="KLM42" s="128"/>
      <c r="KLN42" s="130"/>
      <c r="KLO42" s="128"/>
      <c r="KLP42" s="129"/>
      <c r="KLQ42" s="128"/>
      <c r="KLR42" s="130"/>
      <c r="KLS42" s="128"/>
      <c r="KLT42" s="129"/>
      <c r="KLU42" s="128"/>
      <c r="KLV42" s="130"/>
      <c r="KLW42" s="128"/>
      <c r="KLX42" s="129"/>
      <c r="KLY42" s="128"/>
      <c r="KLZ42" s="130"/>
      <c r="KMA42" s="128"/>
      <c r="KMB42" s="129"/>
      <c r="KMC42" s="128"/>
      <c r="KMD42" s="130"/>
      <c r="KME42" s="128"/>
      <c r="KMF42" s="129"/>
      <c r="KMG42" s="128"/>
      <c r="KMH42" s="130"/>
      <c r="KMI42" s="128"/>
      <c r="KMJ42" s="129"/>
      <c r="KMK42" s="128"/>
      <c r="KML42" s="130"/>
      <c r="KMM42" s="128"/>
      <c r="KMN42" s="129"/>
      <c r="KMO42" s="128"/>
      <c r="KMP42" s="130"/>
      <c r="KMQ42" s="128"/>
      <c r="KMR42" s="129"/>
      <c r="KMS42" s="128"/>
      <c r="KMT42" s="130"/>
      <c r="KMU42" s="128"/>
      <c r="KMV42" s="129"/>
      <c r="KMW42" s="128"/>
      <c r="KMX42" s="130"/>
      <c r="KMY42" s="128"/>
      <c r="KMZ42" s="129"/>
      <c r="KNA42" s="128"/>
      <c r="KNB42" s="130"/>
      <c r="KNC42" s="128"/>
      <c r="KND42" s="129"/>
      <c r="KNE42" s="128"/>
      <c r="KNF42" s="130"/>
      <c r="KNG42" s="128"/>
      <c r="KNH42" s="129"/>
      <c r="KNI42" s="128"/>
      <c r="KNJ42" s="130"/>
      <c r="KNK42" s="128"/>
      <c r="KNL42" s="129"/>
      <c r="KNM42" s="128"/>
      <c r="KNN42" s="130"/>
      <c r="KNO42" s="128"/>
      <c r="KNP42" s="129"/>
      <c r="KNQ42" s="128"/>
      <c r="KNR42" s="130"/>
      <c r="KNS42" s="128"/>
      <c r="KNT42" s="129"/>
      <c r="KNU42" s="128"/>
      <c r="KNV42" s="130"/>
      <c r="KNW42" s="128"/>
      <c r="KNX42" s="129"/>
      <c r="KNY42" s="128"/>
      <c r="KNZ42" s="130"/>
      <c r="KOA42" s="128"/>
      <c r="KOB42" s="129"/>
      <c r="KOC42" s="128"/>
      <c r="KOD42" s="130"/>
      <c r="KOE42" s="128"/>
      <c r="KOF42" s="129"/>
      <c r="KOG42" s="128"/>
      <c r="KOH42" s="130"/>
      <c r="KOI42" s="128"/>
      <c r="KOJ42" s="129"/>
      <c r="KOK42" s="128"/>
      <c r="KOL42" s="130"/>
      <c r="KOM42" s="128"/>
      <c r="KON42" s="129"/>
      <c r="KOO42" s="128"/>
      <c r="KOP42" s="130"/>
      <c r="KOQ42" s="128"/>
      <c r="KOR42" s="129"/>
      <c r="KOS42" s="128"/>
      <c r="KOT42" s="130"/>
      <c r="KOU42" s="128"/>
      <c r="KOV42" s="129"/>
      <c r="KOW42" s="128"/>
      <c r="KOX42" s="130"/>
      <c r="KOY42" s="128"/>
      <c r="KOZ42" s="129"/>
      <c r="KPA42" s="128"/>
      <c r="KPB42" s="130"/>
      <c r="KPC42" s="128"/>
      <c r="KPD42" s="129"/>
      <c r="KPE42" s="128"/>
      <c r="KPF42" s="130"/>
      <c r="KPG42" s="128"/>
      <c r="KPH42" s="129"/>
      <c r="KPI42" s="128"/>
      <c r="KPJ42" s="130"/>
      <c r="KPK42" s="128"/>
      <c r="KPL42" s="129"/>
      <c r="KPM42" s="128"/>
      <c r="KPN42" s="130"/>
      <c r="KPO42" s="128"/>
      <c r="KPP42" s="129"/>
      <c r="KPQ42" s="128"/>
      <c r="KPR42" s="130"/>
      <c r="KPS42" s="128"/>
      <c r="KPT42" s="129"/>
      <c r="KPU42" s="128"/>
      <c r="KPV42" s="130"/>
      <c r="KPW42" s="128"/>
      <c r="KPX42" s="129"/>
      <c r="KPY42" s="128"/>
      <c r="KPZ42" s="130"/>
      <c r="KQA42" s="128"/>
      <c r="KQB42" s="129"/>
      <c r="KQC42" s="128"/>
      <c r="KQD42" s="130"/>
      <c r="KQE42" s="128"/>
      <c r="KQF42" s="129"/>
      <c r="KQG42" s="128"/>
      <c r="KQH42" s="130"/>
      <c r="KQI42" s="128"/>
      <c r="KQJ42" s="129"/>
      <c r="KQK42" s="128"/>
      <c r="KQL42" s="130"/>
      <c r="KQM42" s="128"/>
      <c r="KQN42" s="129"/>
      <c r="KQO42" s="128"/>
      <c r="KQP42" s="130"/>
      <c r="KQQ42" s="128"/>
      <c r="KQR42" s="129"/>
      <c r="KQS42" s="128"/>
      <c r="KQT42" s="130"/>
      <c r="KQU42" s="128"/>
      <c r="KQV42" s="129"/>
      <c r="KQW42" s="128"/>
      <c r="KQX42" s="130"/>
      <c r="KQY42" s="128"/>
      <c r="KQZ42" s="129"/>
      <c r="KRA42" s="128"/>
      <c r="KRB42" s="130"/>
      <c r="KRC42" s="128"/>
      <c r="KRD42" s="129"/>
      <c r="KRE42" s="128"/>
      <c r="KRF42" s="130"/>
      <c r="KRG42" s="128"/>
      <c r="KRH42" s="129"/>
      <c r="KRI42" s="128"/>
      <c r="KRJ42" s="130"/>
      <c r="KRK42" s="128"/>
      <c r="KRL42" s="129"/>
      <c r="KRM42" s="128"/>
      <c r="KRN42" s="130"/>
      <c r="KRO42" s="128"/>
      <c r="KRP42" s="129"/>
      <c r="KRQ42" s="128"/>
      <c r="KRR42" s="130"/>
      <c r="KRS42" s="128"/>
      <c r="KRT42" s="129"/>
      <c r="KRU42" s="128"/>
      <c r="KRV42" s="130"/>
      <c r="KRW42" s="128"/>
      <c r="KRX42" s="129"/>
      <c r="KRY42" s="128"/>
      <c r="KRZ42" s="130"/>
      <c r="KSA42" s="128"/>
      <c r="KSB42" s="129"/>
      <c r="KSC42" s="128"/>
      <c r="KSD42" s="130"/>
      <c r="KSE42" s="128"/>
      <c r="KSF42" s="129"/>
      <c r="KSG42" s="128"/>
      <c r="KSH42" s="130"/>
      <c r="KSI42" s="128"/>
      <c r="KSJ42" s="129"/>
      <c r="KSK42" s="128"/>
      <c r="KSL42" s="130"/>
      <c r="KSM42" s="128"/>
      <c r="KSN42" s="129"/>
      <c r="KSO42" s="128"/>
      <c r="KSP42" s="130"/>
      <c r="KSQ42" s="128"/>
      <c r="KSR42" s="129"/>
      <c r="KSS42" s="128"/>
      <c r="KST42" s="130"/>
      <c r="KSU42" s="128"/>
      <c r="KSV42" s="129"/>
      <c r="KSW42" s="128"/>
      <c r="KSX42" s="130"/>
      <c r="KSY42" s="128"/>
      <c r="KSZ42" s="129"/>
      <c r="KTA42" s="128"/>
      <c r="KTB42" s="130"/>
      <c r="KTC42" s="128"/>
      <c r="KTD42" s="129"/>
      <c r="KTE42" s="128"/>
      <c r="KTF42" s="130"/>
      <c r="KTG42" s="128"/>
      <c r="KTH42" s="129"/>
      <c r="KTI42" s="128"/>
      <c r="KTJ42" s="130"/>
      <c r="KTK42" s="128"/>
      <c r="KTL42" s="129"/>
      <c r="KTM42" s="128"/>
      <c r="KTN42" s="130"/>
      <c r="KTO42" s="128"/>
      <c r="KTP42" s="129"/>
      <c r="KTQ42" s="128"/>
      <c r="KTR42" s="130"/>
      <c r="KTS42" s="128"/>
      <c r="KTT42" s="129"/>
      <c r="KTU42" s="128"/>
      <c r="KTV42" s="130"/>
      <c r="KTW42" s="128"/>
      <c r="KTX42" s="129"/>
      <c r="KTY42" s="128"/>
      <c r="KTZ42" s="130"/>
      <c r="KUA42" s="128"/>
      <c r="KUB42" s="129"/>
      <c r="KUC42" s="128"/>
      <c r="KUD42" s="130"/>
      <c r="KUE42" s="128"/>
      <c r="KUF42" s="129"/>
      <c r="KUG42" s="128"/>
      <c r="KUH42" s="130"/>
      <c r="KUI42" s="128"/>
      <c r="KUJ42" s="129"/>
      <c r="KUK42" s="128"/>
      <c r="KUL42" s="130"/>
      <c r="KUM42" s="128"/>
      <c r="KUN42" s="129"/>
      <c r="KUO42" s="128"/>
      <c r="KUP42" s="130"/>
      <c r="KUQ42" s="128"/>
      <c r="KUR42" s="129"/>
      <c r="KUS42" s="128"/>
      <c r="KUT42" s="130"/>
      <c r="KUU42" s="128"/>
      <c r="KUV42" s="129"/>
      <c r="KUW42" s="128"/>
      <c r="KUX42" s="130"/>
      <c r="KUY42" s="128"/>
      <c r="KUZ42" s="129"/>
      <c r="KVA42" s="128"/>
      <c r="KVB42" s="130"/>
      <c r="KVC42" s="128"/>
      <c r="KVD42" s="129"/>
      <c r="KVE42" s="128"/>
      <c r="KVF42" s="130"/>
      <c r="KVG42" s="128"/>
      <c r="KVH42" s="129"/>
      <c r="KVI42" s="128"/>
      <c r="KVJ42" s="130"/>
      <c r="KVK42" s="128"/>
      <c r="KVL42" s="129"/>
      <c r="KVM42" s="128"/>
      <c r="KVN42" s="130"/>
      <c r="KVO42" s="128"/>
      <c r="KVP42" s="129"/>
      <c r="KVQ42" s="128"/>
      <c r="KVR42" s="130"/>
      <c r="KVS42" s="128"/>
      <c r="KVT42" s="129"/>
      <c r="KVU42" s="128"/>
      <c r="KVV42" s="130"/>
      <c r="KVW42" s="128"/>
      <c r="KVX42" s="129"/>
      <c r="KVY42" s="128"/>
      <c r="KVZ42" s="130"/>
      <c r="KWA42" s="128"/>
      <c r="KWB42" s="129"/>
      <c r="KWC42" s="128"/>
      <c r="KWD42" s="130"/>
      <c r="KWE42" s="128"/>
      <c r="KWF42" s="129"/>
      <c r="KWG42" s="128"/>
      <c r="KWH42" s="130"/>
      <c r="KWI42" s="128"/>
      <c r="KWJ42" s="129"/>
      <c r="KWK42" s="128"/>
      <c r="KWL42" s="130"/>
      <c r="KWM42" s="128"/>
      <c r="KWN42" s="129"/>
      <c r="KWO42" s="128"/>
      <c r="KWP42" s="130"/>
      <c r="KWQ42" s="128"/>
      <c r="KWR42" s="129"/>
      <c r="KWS42" s="128"/>
      <c r="KWT42" s="130"/>
      <c r="KWU42" s="128"/>
      <c r="KWV42" s="129"/>
      <c r="KWW42" s="128"/>
      <c r="KWX42" s="130"/>
      <c r="KWY42" s="128"/>
      <c r="KWZ42" s="129"/>
      <c r="KXA42" s="128"/>
      <c r="KXB42" s="130"/>
      <c r="KXC42" s="128"/>
      <c r="KXD42" s="129"/>
      <c r="KXE42" s="128"/>
      <c r="KXF42" s="130"/>
      <c r="KXG42" s="128"/>
      <c r="KXH42" s="129"/>
      <c r="KXI42" s="128"/>
      <c r="KXJ42" s="130"/>
      <c r="KXK42" s="128"/>
      <c r="KXL42" s="129"/>
      <c r="KXM42" s="128"/>
      <c r="KXN42" s="130"/>
      <c r="KXO42" s="128"/>
      <c r="KXP42" s="129"/>
      <c r="KXQ42" s="128"/>
      <c r="KXR42" s="130"/>
      <c r="KXS42" s="128"/>
      <c r="KXT42" s="129"/>
      <c r="KXU42" s="128"/>
      <c r="KXV42" s="130"/>
      <c r="KXW42" s="128"/>
      <c r="KXX42" s="129"/>
      <c r="KXY42" s="128"/>
      <c r="KXZ42" s="130"/>
      <c r="KYA42" s="128"/>
      <c r="KYB42" s="129"/>
      <c r="KYC42" s="128"/>
      <c r="KYD42" s="130"/>
      <c r="KYE42" s="128"/>
      <c r="KYF42" s="129"/>
      <c r="KYG42" s="128"/>
      <c r="KYH42" s="130"/>
      <c r="KYI42" s="128"/>
      <c r="KYJ42" s="129"/>
      <c r="KYK42" s="128"/>
      <c r="KYL42" s="130"/>
      <c r="KYM42" s="128"/>
      <c r="KYN42" s="129"/>
      <c r="KYO42" s="128"/>
      <c r="KYP42" s="130"/>
      <c r="KYQ42" s="128"/>
      <c r="KYR42" s="129"/>
      <c r="KYS42" s="128"/>
      <c r="KYT42" s="130"/>
      <c r="KYU42" s="128"/>
      <c r="KYV42" s="129"/>
      <c r="KYW42" s="128"/>
      <c r="KYX42" s="130"/>
      <c r="KYY42" s="128"/>
      <c r="KYZ42" s="129"/>
      <c r="KZA42" s="128"/>
      <c r="KZB42" s="130"/>
      <c r="KZC42" s="128"/>
      <c r="KZD42" s="129"/>
      <c r="KZE42" s="128"/>
      <c r="KZF42" s="130"/>
      <c r="KZG42" s="128"/>
      <c r="KZH42" s="129"/>
      <c r="KZI42" s="128"/>
      <c r="KZJ42" s="130"/>
      <c r="KZK42" s="128"/>
      <c r="KZL42" s="129"/>
      <c r="KZM42" s="128"/>
      <c r="KZN42" s="130"/>
      <c r="KZO42" s="128"/>
      <c r="KZP42" s="129"/>
      <c r="KZQ42" s="128"/>
      <c r="KZR42" s="130"/>
      <c r="KZS42" s="128"/>
      <c r="KZT42" s="129"/>
      <c r="KZU42" s="128"/>
      <c r="KZV42" s="130"/>
      <c r="KZW42" s="128"/>
      <c r="KZX42" s="129"/>
      <c r="KZY42" s="128"/>
      <c r="KZZ42" s="130"/>
      <c r="LAA42" s="128"/>
      <c r="LAB42" s="129"/>
      <c r="LAC42" s="128"/>
      <c r="LAD42" s="130"/>
      <c r="LAE42" s="128"/>
      <c r="LAF42" s="129"/>
      <c r="LAG42" s="128"/>
      <c r="LAH42" s="130"/>
      <c r="LAI42" s="128"/>
      <c r="LAJ42" s="129"/>
      <c r="LAK42" s="128"/>
      <c r="LAL42" s="130"/>
      <c r="LAM42" s="128"/>
      <c r="LAN42" s="129"/>
      <c r="LAO42" s="128"/>
      <c r="LAP42" s="130"/>
      <c r="LAQ42" s="128"/>
      <c r="LAR42" s="129"/>
      <c r="LAS42" s="128"/>
      <c r="LAT42" s="130"/>
      <c r="LAU42" s="128"/>
      <c r="LAV42" s="129"/>
      <c r="LAW42" s="128"/>
      <c r="LAX42" s="130"/>
      <c r="LAY42" s="128"/>
      <c r="LAZ42" s="129"/>
      <c r="LBA42" s="128"/>
      <c r="LBB42" s="130"/>
      <c r="LBC42" s="128"/>
      <c r="LBD42" s="129"/>
      <c r="LBE42" s="128"/>
      <c r="LBF42" s="130"/>
      <c r="LBG42" s="128"/>
      <c r="LBH42" s="129"/>
      <c r="LBI42" s="128"/>
      <c r="LBJ42" s="130"/>
      <c r="LBK42" s="128"/>
      <c r="LBL42" s="129"/>
      <c r="LBM42" s="128"/>
      <c r="LBN42" s="130"/>
      <c r="LBO42" s="128"/>
      <c r="LBP42" s="129"/>
      <c r="LBQ42" s="128"/>
      <c r="LBR42" s="130"/>
      <c r="LBS42" s="128"/>
      <c r="LBT42" s="129"/>
      <c r="LBU42" s="128"/>
      <c r="LBV42" s="130"/>
      <c r="LBW42" s="128"/>
      <c r="LBX42" s="129"/>
      <c r="LBY42" s="128"/>
      <c r="LBZ42" s="130"/>
      <c r="LCA42" s="128"/>
      <c r="LCB42" s="129"/>
      <c r="LCC42" s="128"/>
      <c r="LCD42" s="130"/>
      <c r="LCE42" s="128"/>
      <c r="LCF42" s="129"/>
      <c r="LCG42" s="128"/>
      <c r="LCH42" s="130"/>
      <c r="LCI42" s="128"/>
      <c r="LCJ42" s="129"/>
      <c r="LCK42" s="128"/>
      <c r="LCL42" s="130"/>
      <c r="LCM42" s="128"/>
      <c r="LCN42" s="129"/>
      <c r="LCO42" s="128"/>
      <c r="LCP42" s="130"/>
      <c r="LCQ42" s="128"/>
      <c r="LCR42" s="129"/>
      <c r="LCS42" s="128"/>
      <c r="LCT42" s="130"/>
      <c r="LCU42" s="128"/>
      <c r="LCV42" s="129"/>
      <c r="LCW42" s="128"/>
      <c r="LCX42" s="130"/>
      <c r="LCY42" s="128"/>
      <c r="LCZ42" s="129"/>
      <c r="LDA42" s="128"/>
      <c r="LDB42" s="130"/>
      <c r="LDC42" s="128"/>
      <c r="LDD42" s="129"/>
      <c r="LDE42" s="128"/>
      <c r="LDF42" s="130"/>
      <c r="LDG42" s="128"/>
      <c r="LDH42" s="129"/>
      <c r="LDI42" s="128"/>
      <c r="LDJ42" s="130"/>
      <c r="LDK42" s="128"/>
      <c r="LDL42" s="129"/>
      <c r="LDM42" s="128"/>
      <c r="LDN42" s="130"/>
      <c r="LDO42" s="128"/>
      <c r="LDP42" s="129"/>
      <c r="LDQ42" s="128"/>
      <c r="LDR42" s="130"/>
      <c r="LDS42" s="128"/>
      <c r="LDT42" s="129"/>
      <c r="LDU42" s="128"/>
      <c r="LDV42" s="130"/>
      <c r="LDW42" s="128"/>
      <c r="LDX42" s="129"/>
      <c r="LDY42" s="128"/>
      <c r="LDZ42" s="130"/>
      <c r="LEA42" s="128"/>
      <c r="LEB42" s="129"/>
      <c r="LEC42" s="128"/>
      <c r="LED42" s="130"/>
      <c r="LEE42" s="128"/>
      <c r="LEF42" s="129"/>
      <c r="LEG42" s="128"/>
      <c r="LEH42" s="130"/>
      <c r="LEI42" s="128"/>
      <c r="LEJ42" s="129"/>
      <c r="LEK42" s="128"/>
      <c r="LEL42" s="130"/>
      <c r="LEM42" s="128"/>
      <c r="LEN42" s="129"/>
      <c r="LEO42" s="128"/>
      <c r="LEP42" s="130"/>
      <c r="LEQ42" s="128"/>
      <c r="LER42" s="129"/>
      <c r="LES42" s="128"/>
      <c r="LET42" s="130"/>
      <c r="LEU42" s="128"/>
      <c r="LEV42" s="129"/>
      <c r="LEW42" s="128"/>
      <c r="LEX42" s="130"/>
      <c r="LEY42" s="128"/>
      <c r="LEZ42" s="129"/>
      <c r="LFA42" s="128"/>
      <c r="LFB42" s="130"/>
      <c r="LFC42" s="128"/>
      <c r="LFD42" s="129"/>
      <c r="LFE42" s="128"/>
      <c r="LFF42" s="130"/>
      <c r="LFG42" s="128"/>
      <c r="LFH42" s="129"/>
      <c r="LFI42" s="128"/>
      <c r="LFJ42" s="130"/>
      <c r="LFK42" s="128"/>
      <c r="LFL42" s="129"/>
      <c r="LFM42" s="128"/>
      <c r="LFN42" s="130"/>
      <c r="LFO42" s="128"/>
      <c r="LFP42" s="129"/>
      <c r="LFQ42" s="128"/>
      <c r="LFR42" s="130"/>
      <c r="LFS42" s="128"/>
      <c r="LFT42" s="129"/>
      <c r="LFU42" s="128"/>
      <c r="LFV42" s="130"/>
      <c r="LFW42" s="128"/>
      <c r="LFX42" s="129"/>
      <c r="LFY42" s="128"/>
      <c r="LFZ42" s="130"/>
      <c r="LGA42" s="128"/>
      <c r="LGB42" s="129"/>
      <c r="LGC42" s="128"/>
      <c r="LGD42" s="130"/>
      <c r="LGE42" s="128"/>
      <c r="LGF42" s="129"/>
      <c r="LGG42" s="128"/>
      <c r="LGH42" s="130"/>
      <c r="LGI42" s="128"/>
      <c r="LGJ42" s="129"/>
      <c r="LGK42" s="128"/>
      <c r="LGL42" s="130"/>
      <c r="LGM42" s="128"/>
      <c r="LGN42" s="129"/>
      <c r="LGO42" s="128"/>
      <c r="LGP42" s="130"/>
      <c r="LGQ42" s="128"/>
      <c r="LGR42" s="129"/>
      <c r="LGS42" s="128"/>
      <c r="LGT42" s="130"/>
      <c r="LGU42" s="128"/>
      <c r="LGV42" s="129"/>
      <c r="LGW42" s="128"/>
      <c r="LGX42" s="130"/>
      <c r="LGY42" s="128"/>
      <c r="LGZ42" s="129"/>
      <c r="LHA42" s="128"/>
      <c r="LHB42" s="130"/>
      <c r="LHC42" s="128"/>
      <c r="LHD42" s="129"/>
      <c r="LHE42" s="128"/>
      <c r="LHF42" s="130"/>
      <c r="LHG42" s="128"/>
      <c r="LHH42" s="129"/>
      <c r="LHI42" s="128"/>
      <c r="LHJ42" s="130"/>
      <c r="LHK42" s="128"/>
      <c r="LHL42" s="129"/>
      <c r="LHM42" s="128"/>
      <c r="LHN42" s="130"/>
      <c r="LHO42" s="128"/>
      <c r="LHP42" s="129"/>
      <c r="LHQ42" s="128"/>
      <c r="LHR42" s="130"/>
      <c r="LHS42" s="128"/>
      <c r="LHT42" s="129"/>
      <c r="LHU42" s="128"/>
      <c r="LHV42" s="130"/>
      <c r="LHW42" s="128"/>
      <c r="LHX42" s="129"/>
      <c r="LHY42" s="128"/>
      <c r="LHZ42" s="130"/>
      <c r="LIA42" s="128"/>
      <c r="LIB42" s="129"/>
      <c r="LIC42" s="128"/>
      <c r="LID42" s="130"/>
      <c r="LIE42" s="128"/>
      <c r="LIF42" s="129"/>
      <c r="LIG42" s="128"/>
      <c r="LIH42" s="130"/>
      <c r="LII42" s="128"/>
      <c r="LIJ42" s="129"/>
      <c r="LIK42" s="128"/>
      <c r="LIL42" s="130"/>
      <c r="LIM42" s="128"/>
      <c r="LIN42" s="129"/>
      <c r="LIO42" s="128"/>
      <c r="LIP42" s="130"/>
      <c r="LIQ42" s="128"/>
      <c r="LIR42" s="129"/>
      <c r="LIS42" s="128"/>
      <c r="LIT42" s="130"/>
      <c r="LIU42" s="128"/>
      <c r="LIV42" s="129"/>
      <c r="LIW42" s="128"/>
      <c r="LIX42" s="130"/>
      <c r="LIY42" s="128"/>
      <c r="LIZ42" s="129"/>
      <c r="LJA42" s="128"/>
      <c r="LJB42" s="130"/>
      <c r="LJC42" s="128"/>
      <c r="LJD42" s="129"/>
      <c r="LJE42" s="128"/>
      <c r="LJF42" s="130"/>
      <c r="LJG42" s="128"/>
      <c r="LJH42" s="129"/>
      <c r="LJI42" s="128"/>
      <c r="LJJ42" s="130"/>
      <c r="LJK42" s="128"/>
      <c r="LJL42" s="129"/>
      <c r="LJM42" s="128"/>
      <c r="LJN42" s="130"/>
      <c r="LJO42" s="128"/>
      <c r="LJP42" s="129"/>
      <c r="LJQ42" s="128"/>
      <c r="LJR42" s="130"/>
      <c r="LJS42" s="128"/>
      <c r="LJT42" s="129"/>
      <c r="LJU42" s="128"/>
      <c r="LJV42" s="130"/>
      <c r="LJW42" s="128"/>
      <c r="LJX42" s="129"/>
      <c r="LJY42" s="128"/>
      <c r="LJZ42" s="130"/>
      <c r="LKA42" s="128"/>
      <c r="LKB42" s="129"/>
      <c r="LKC42" s="128"/>
      <c r="LKD42" s="130"/>
      <c r="LKE42" s="128"/>
      <c r="LKF42" s="129"/>
      <c r="LKG42" s="128"/>
      <c r="LKH42" s="130"/>
      <c r="LKI42" s="128"/>
      <c r="LKJ42" s="129"/>
      <c r="LKK42" s="128"/>
      <c r="LKL42" s="130"/>
      <c r="LKM42" s="128"/>
      <c r="LKN42" s="129"/>
      <c r="LKO42" s="128"/>
      <c r="LKP42" s="130"/>
      <c r="LKQ42" s="128"/>
      <c r="LKR42" s="129"/>
      <c r="LKS42" s="128"/>
      <c r="LKT42" s="130"/>
      <c r="LKU42" s="128"/>
      <c r="LKV42" s="129"/>
      <c r="LKW42" s="128"/>
      <c r="LKX42" s="130"/>
      <c r="LKY42" s="128"/>
      <c r="LKZ42" s="129"/>
      <c r="LLA42" s="128"/>
      <c r="LLB42" s="130"/>
      <c r="LLC42" s="128"/>
      <c r="LLD42" s="129"/>
      <c r="LLE42" s="128"/>
      <c r="LLF42" s="130"/>
      <c r="LLG42" s="128"/>
      <c r="LLH42" s="129"/>
      <c r="LLI42" s="128"/>
      <c r="LLJ42" s="130"/>
      <c r="LLK42" s="128"/>
      <c r="LLL42" s="129"/>
      <c r="LLM42" s="128"/>
      <c r="LLN42" s="130"/>
      <c r="LLO42" s="128"/>
      <c r="LLP42" s="129"/>
      <c r="LLQ42" s="128"/>
      <c r="LLR42" s="130"/>
      <c r="LLS42" s="128"/>
      <c r="LLT42" s="129"/>
      <c r="LLU42" s="128"/>
      <c r="LLV42" s="130"/>
      <c r="LLW42" s="128"/>
      <c r="LLX42" s="129"/>
      <c r="LLY42" s="128"/>
      <c r="LLZ42" s="130"/>
      <c r="LMA42" s="128"/>
      <c r="LMB42" s="129"/>
      <c r="LMC42" s="128"/>
      <c r="LMD42" s="130"/>
      <c r="LME42" s="128"/>
      <c r="LMF42" s="129"/>
      <c r="LMG42" s="128"/>
      <c r="LMH42" s="130"/>
      <c r="LMI42" s="128"/>
      <c r="LMJ42" s="129"/>
      <c r="LMK42" s="128"/>
      <c r="LML42" s="130"/>
      <c r="LMM42" s="128"/>
      <c r="LMN42" s="129"/>
      <c r="LMO42" s="128"/>
      <c r="LMP42" s="130"/>
      <c r="LMQ42" s="128"/>
      <c r="LMR42" s="129"/>
      <c r="LMS42" s="128"/>
      <c r="LMT42" s="130"/>
      <c r="LMU42" s="128"/>
      <c r="LMV42" s="129"/>
      <c r="LMW42" s="128"/>
      <c r="LMX42" s="130"/>
      <c r="LMY42" s="128"/>
      <c r="LMZ42" s="129"/>
      <c r="LNA42" s="128"/>
      <c r="LNB42" s="130"/>
      <c r="LNC42" s="128"/>
      <c r="LND42" s="129"/>
      <c r="LNE42" s="128"/>
      <c r="LNF42" s="130"/>
      <c r="LNG42" s="128"/>
      <c r="LNH42" s="129"/>
      <c r="LNI42" s="128"/>
      <c r="LNJ42" s="130"/>
      <c r="LNK42" s="128"/>
      <c r="LNL42" s="129"/>
      <c r="LNM42" s="128"/>
      <c r="LNN42" s="130"/>
      <c r="LNO42" s="128"/>
      <c r="LNP42" s="129"/>
      <c r="LNQ42" s="128"/>
      <c r="LNR42" s="130"/>
      <c r="LNS42" s="128"/>
      <c r="LNT42" s="129"/>
      <c r="LNU42" s="128"/>
      <c r="LNV42" s="130"/>
      <c r="LNW42" s="128"/>
      <c r="LNX42" s="129"/>
      <c r="LNY42" s="128"/>
      <c r="LNZ42" s="130"/>
      <c r="LOA42" s="128"/>
      <c r="LOB42" s="129"/>
      <c r="LOC42" s="128"/>
      <c r="LOD42" s="130"/>
      <c r="LOE42" s="128"/>
      <c r="LOF42" s="129"/>
      <c r="LOG42" s="128"/>
      <c r="LOH42" s="130"/>
      <c r="LOI42" s="128"/>
      <c r="LOJ42" s="129"/>
      <c r="LOK42" s="128"/>
      <c r="LOL42" s="130"/>
      <c r="LOM42" s="128"/>
      <c r="LON42" s="129"/>
      <c r="LOO42" s="128"/>
      <c r="LOP42" s="130"/>
      <c r="LOQ42" s="128"/>
      <c r="LOR42" s="129"/>
      <c r="LOS42" s="128"/>
      <c r="LOT42" s="130"/>
      <c r="LOU42" s="128"/>
      <c r="LOV42" s="129"/>
      <c r="LOW42" s="128"/>
      <c r="LOX42" s="130"/>
      <c r="LOY42" s="128"/>
      <c r="LOZ42" s="129"/>
      <c r="LPA42" s="128"/>
      <c r="LPB42" s="130"/>
      <c r="LPC42" s="128"/>
      <c r="LPD42" s="129"/>
      <c r="LPE42" s="128"/>
      <c r="LPF42" s="130"/>
      <c r="LPG42" s="128"/>
      <c r="LPH42" s="129"/>
      <c r="LPI42" s="128"/>
      <c r="LPJ42" s="130"/>
      <c r="LPK42" s="128"/>
      <c r="LPL42" s="129"/>
      <c r="LPM42" s="128"/>
      <c r="LPN42" s="130"/>
      <c r="LPO42" s="128"/>
      <c r="LPP42" s="129"/>
      <c r="LPQ42" s="128"/>
      <c r="LPR42" s="130"/>
      <c r="LPS42" s="128"/>
      <c r="LPT42" s="129"/>
      <c r="LPU42" s="128"/>
      <c r="LPV42" s="130"/>
      <c r="LPW42" s="128"/>
      <c r="LPX42" s="129"/>
      <c r="LPY42" s="128"/>
      <c r="LPZ42" s="130"/>
      <c r="LQA42" s="128"/>
      <c r="LQB42" s="129"/>
      <c r="LQC42" s="128"/>
      <c r="LQD42" s="130"/>
      <c r="LQE42" s="128"/>
      <c r="LQF42" s="129"/>
      <c r="LQG42" s="128"/>
      <c r="LQH42" s="130"/>
      <c r="LQI42" s="128"/>
      <c r="LQJ42" s="129"/>
      <c r="LQK42" s="128"/>
      <c r="LQL42" s="130"/>
      <c r="LQM42" s="128"/>
      <c r="LQN42" s="129"/>
      <c r="LQO42" s="128"/>
      <c r="LQP42" s="130"/>
      <c r="LQQ42" s="128"/>
      <c r="LQR42" s="129"/>
      <c r="LQS42" s="128"/>
      <c r="LQT42" s="130"/>
      <c r="LQU42" s="128"/>
      <c r="LQV42" s="129"/>
      <c r="LQW42" s="128"/>
      <c r="LQX42" s="130"/>
      <c r="LQY42" s="128"/>
      <c r="LQZ42" s="129"/>
      <c r="LRA42" s="128"/>
      <c r="LRB42" s="130"/>
      <c r="LRC42" s="128"/>
      <c r="LRD42" s="129"/>
      <c r="LRE42" s="128"/>
      <c r="LRF42" s="130"/>
      <c r="LRG42" s="128"/>
      <c r="LRH42" s="129"/>
      <c r="LRI42" s="128"/>
      <c r="LRJ42" s="130"/>
      <c r="LRK42" s="128"/>
      <c r="LRL42" s="129"/>
      <c r="LRM42" s="128"/>
      <c r="LRN42" s="130"/>
      <c r="LRO42" s="128"/>
      <c r="LRP42" s="129"/>
      <c r="LRQ42" s="128"/>
      <c r="LRR42" s="130"/>
      <c r="LRS42" s="128"/>
      <c r="LRT42" s="129"/>
      <c r="LRU42" s="128"/>
      <c r="LRV42" s="130"/>
      <c r="LRW42" s="128"/>
      <c r="LRX42" s="129"/>
      <c r="LRY42" s="128"/>
      <c r="LRZ42" s="130"/>
      <c r="LSA42" s="128"/>
      <c r="LSB42" s="129"/>
      <c r="LSC42" s="128"/>
      <c r="LSD42" s="130"/>
      <c r="LSE42" s="128"/>
      <c r="LSF42" s="129"/>
      <c r="LSG42" s="128"/>
      <c r="LSH42" s="130"/>
      <c r="LSI42" s="128"/>
      <c r="LSJ42" s="129"/>
      <c r="LSK42" s="128"/>
      <c r="LSL42" s="130"/>
      <c r="LSM42" s="128"/>
      <c r="LSN42" s="129"/>
      <c r="LSO42" s="128"/>
      <c r="LSP42" s="130"/>
      <c r="LSQ42" s="128"/>
      <c r="LSR42" s="129"/>
      <c r="LSS42" s="128"/>
      <c r="LST42" s="130"/>
      <c r="LSU42" s="128"/>
      <c r="LSV42" s="129"/>
      <c r="LSW42" s="128"/>
      <c r="LSX42" s="130"/>
      <c r="LSY42" s="128"/>
      <c r="LSZ42" s="129"/>
      <c r="LTA42" s="128"/>
      <c r="LTB42" s="130"/>
      <c r="LTC42" s="128"/>
      <c r="LTD42" s="129"/>
      <c r="LTE42" s="128"/>
      <c r="LTF42" s="130"/>
      <c r="LTG42" s="128"/>
      <c r="LTH42" s="129"/>
      <c r="LTI42" s="128"/>
      <c r="LTJ42" s="130"/>
      <c r="LTK42" s="128"/>
      <c r="LTL42" s="129"/>
      <c r="LTM42" s="128"/>
      <c r="LTN42" s="130"/>
      <c r="LTO42" s="128"/>
      <c r="LTP42" s="129"/>
      <c r="LTQ42" s="128"/>
      <c r="LTR42" s="130"/>
      <c r="LTS42" s="128"/>
      <c r="LTT42" s="129"/>
      <c r="LTU42" s="128"/>
      <c r="LTV42" s="130"/>
      <c r="LTW42" s="128"/>
      <c r="LTX42" s="129"/>
      <c r="LTY42" s="128"/>
      <c r="LTZ42" s="130"/>
      <c r="LUA42" s="128"/>
      <c r="LUB42" s="129"/>
      <c r="LUC42" s="128"/>
      <c r="LUD42" s="130"/>
      <c r="LUE42" s="128"/>
      <c r="LUF42" s="129"/>
      <c r="LUG42" s="128"/>
      <c r="LUH42" s="130"/>
      <c r="LUI42" s="128"/>
      <c r="LUJ42" s="129"/>
      <c r="LUK42" s="128"/>
      <c r="LUL42" s="130"/>
      <c r="LUM42" s="128"/>
      <c r="LUN42" s="129"/>
      <c r="LUO42" s="128"/>
      <c r="LUP42" s="130"/>
      <c r="LUQ42" s="128"/>
      <c r="LUR42" s="129"/>
      <c r="LUS42" s="128"/>
      <c r="LUT42" s="130"/>
      <c r="LUU42" s="128"/>
      <c r="LUV42" s="129"/>
      <c r="LUW42" s="128"/>
      <c r="LUX42" s="130"/>
      <c r="LUY42" s="128"/>
      <c r="LUZ42" s="129"/>
      <c r="LVA42" s="128"/>
      <c r="LVB42" s="130"/>
      <c r="LVC42" s="128"/>
      <c r="LVD42" s="129"/>
      <c r="LVE42" s="128"/>
      <c r="LVF42" s="130"/>
      <c r="LVG42" s="128"/>
      <c r="LVH42" s="129"/>
      <c r="LVI42" s="128"/>
      <c r="LVJ42" s="130"/>
      <c r="LVK42" s="128"/>
      <c r="LVL42" s="129"/>
      <c r="LVM42" s="128"/>
      <c r="LVN42" s="130"/>
      <c r="LVO42" s="128"/>
      <c r="LVP42" s="129"/>
      <c r="LVQ42" s="128"/>
      <c r="LVR42" s="130"/>
      <c r="LVS42" s="128"/>
      <c r="LVT42" s="129"/>
      <c r="LVU42" s="128"/>
      <c r="LVV42" s="130"/>
      <c r="LVW42" s="128"/>
      <c r="LVX42" s="129"/>
      <c r="LVY42" s="128"/>
      <c r="LVZ42" s="130"/>
      <c r="LWA42" s="128"/>
      <c r="LWB42" s="129"/>
      <c r="LWC42" s="128"/>
      <c r="LWD42" s="130"/>
      <c r="LWE42" s="128"/>
      <c r="LWF42" s="129"/>
      <c r="LWG42" s="128"/>
      <c r="LWH42" s="130"/>
      <c r="LWI42" s="128"/>
      <c r="LWJ42" s="129"/>
      <c r="LWK42" s="128"/>
      <c r="LWL42" s="130"/>
      <c r="LWM42" s="128"/>
      <c r="LWN42" s="129"/>
      <c r="LWO42" s="128"/>
      <c r="LWP42" s="130"/>
      <c r="LWQ42" s="128"/>
      <c r="LWR42" s="129"/>
      <c r="LWS42" s="128"/>
      <c r="LWT42" s="130"/>
      <c r="LWU42" s="128"/>
      <c r="LWV42" s="129"/>
      <c r="LWW42" s="128"/>
      <c r="LWX42" s="130"/>
      <c r="LWY42" s="128"/>
      <c r="LWZ42" s="129"/>
      <c r="LXA42" s="128"/>
      <c r="LXB42" s="130"/>
      <c r="LXC42" s="128"/>
      <c r="LXD42" s="129"/>
      <c r="LXE42" s="128"/>
      <c r="LXF42" s="130"/>
      <c r="LXG42" s="128"/>
      <c r="LXH42" s="129"/>
      <c r="LXI42" s="128"/>
      <c r="LXJ42" s="130"/>
      <c r="LXK42" s="128"/>
      <c r="LXL42" s="129"/>
      <c r="LXM42" s="128"/>
      <c r="LXN42" s="130"/>
      <c r="LXO42" s="128"/>
      <c r="LXP42" s="129"/>
      <c r="LXQ42" s="128"/>
      <c r="LXR42" s="130"/>
      <c r="LXS42" s="128"/>
      <c r="LXT42" s="129"/>
      <c r="LXU42" s="128"/>
      <c r="LXV42" s="130"/>
      <c r="LXW42" s="128"/>
      <c r="LXX42" s="129"/>
      <c r="LXY42" s="128"/>
      <c r="LXZ42" s="130"/>
      <c r="LYA42" s="128"/>
      <c r="LYB42" s="129"/>
      <c r="LYC42" s="128"/>
      <c r="LYD42" s="130"/>
      <c r="LYE42" s="128"/>
      <c r="LYF42" s="129"/>
      <c r="LYG42" s="128"/>
      <c r="LYH42" s="130"/>
      <c r="LYI42" s="128"/>
      <c r="LYJ42" s="129"/>
      <c r="LYK42" s="128"/>
      <c r="LYL42" s="130"/>
      <c r="LYM42" s="128"/>
      <c r="LYN42" s="129"/>
      <c r="LYO42" s="128"/>
      <c r="LYP42" s="130"/>
      <c r="LYQ42" s="128"/>
      <c r="LYR42" s="129"/>
      <c r="LYS42" s="128"/>
      <c r="LYT42" s="130"/>
      <c r="LYU42" s="128"/>
      <c r="LYV42" s="129"/>
      <c r="LYW42" s="128"/>
      <c r="LYX42" s="130"/>
      <c r="LYY42" s="128"/>
      <c r="LYZ42" s="129"/>
      <c r="LZA42" s="128"/>
      <c r="LZB42" s="130"/>
      <c r="LZC42" s="128"/>
      <c r="LZD42" s="129"/>
      <c r="LZE42" s="128"/>
      <c r="LZF42" s="130"/>
      <c r="LZG42" s="128"/>
      <c r="LZH42" s="129"/>
      <c r="LZI42" s="128"/>
      <c r="LZJ42" s="130"/>
      <c r="LZK42" s="128"/>
      <c r="LZL42" s="129"/>
      <c r="LZM42" s="128"/>
      <c r="LZN42" s="130"/>
      <c r="LZO42" s="128"/>
      <c r="LZP42" s="129"/>
      <c r="LZQ42" s="128"/>
      <c r="LZR42" s="130"/>
      <c r="LZS42" s="128"/>
      <c r="LZT42" s="129"/>
      <c r="LZU42" s="128"/>
      <c r="LZV42" s="130"/>
      <c r="LZW42" s="128"/>
      <c r="LZX42" s="129"/>
      <c r="LZY42" s="128"/>
      <c r="LZZ42" s="130"/>
      <c r="MAA42" s="128"/>
      <c r="MAB42" s="129"/>
      <c r="MAC42" s="128"/>
      <c r="MAD42" s="130"/>
      <c r="MAE42" s="128"/>
      <c r="MAF42" s="129"/>
      <c r="MAG42" s="128"/>
      <c r="MAH42" s="130"/>
      <c r="MAI42" s="128"/>
      <c r="MAJ42" s="129"/>
      <c r="MAK42" s="128"/>
      <c r="MAL42" s="130"/>
      <c r="MAM42" s="128"/>
      <c r="MAN42" s="129"/>
      <c r="MAO42" s="128"/>
      <c r="MAP42" s="130"/>
      <c r="MAQ42" s="128"/>
      <c r="MAR42" s="129"/>
      <c r="MAS42" s="128"/>
      <c r="MAT42" s="130"/>
      <c r="MAU42" s="128"/>
      <c r="MAV42" s="129"/>
      <c r="MAW42" s="128"/>
      <c r="MAX42" s="130"/>
      <c r="MAY42" s="128"/>
      <c r="MAZ42" s="129"/>
      <c r="MBA42" s="128"/>
      <c r="MBB42" s="130"/>
      <c r="MBC42" s="128"/>
      <c r="MBD42" s="129"/>
      <c r="MBE42" s="128"/>
      <c r="MBF42" s="130"/>
      <c r="MBG42" s="128"/>
      <c r="MBH42" s="129"/>
      <c r="MBI42" s="128"/>
      <c r="MBJ42" s="130"/>
      <c r="MBK42" s="128"/>
      <c r="MBL42" s="129"/>
      <c r="MBM42" s="128"/>
      <c r="MBN42" s="130"/>
      <c r="MBO42" s="128"/>
      <c r="MBP42" s="129"/>
      <c r="MBQ42" s="128"/>
      <c r="MBR42" s="130"/>
      <c r="MBS42" s="128"/>
      <c r="MBT42" s="129"/>
      <c r="MBU42" s="128"/>
      <c r="MBV42" s="130"/>
      <c r="MBW42" s="128"/>
      <c r="MBX42" s="129"/>
      <c r="MBY42" s="128"/>
      <c r="MBZ42" s="130"/>
      <c r="MCA42" s="128"/>
      <c r="MCB42" s="129"/>
      <c r="MCC42" s="128"/>
      <c r="MCD42" s="130"/>
      <c r="MCE42" s="128"/>
      <c r="MCF42" s="129"/>
      <c r="MCG42" s="128"/>
      <c r="MCH42" s="130"/>
      <c r="MCI42" s="128"/>
      <c r="MCJ42" s="129"/>
      <c r="MCK42" s="128"/>
      <c r="MCL42" s="130"/>
      <c r="MCM42" s="128"/>
      <c r="MCN42" s="129"/>
      <c r="MCO42" s="128"/>
      <c r="MCP42" s="130"/>
      <c r="MCQ42" s="128"/>
      <c r="MCR42" s="129"/>
      <c r="MCS42" s="128"/>
      <c r="MCT42" s="130"/>
      <c r="MCU42" s="128"/>
      <c r="MCV42" s="129"/>
      <c r="MCW42" s="128"/>
      <c r="MCX42" s="130"/>
      <c r="MCY42" s="128"/>
      <c r="MCZ42" s="129"/>
      <c r="MDA42" s="128"/>
      <c r="MDB42" s="130"/>
      <c r="MDC42" s="128"/>
      <c r="MDD42" s="129"/>
      <c r="MDE42" s="128"/>
      <c r="MDF42" s="130"/>
      <c r="MDG42" s="128"/>
      <c r="MDH42" s="129"/>
      <c r="MDI42" s="128"/>
      <c r="MDJ42" s="130"/>
      <c r="MDK42" s="128"/>
      <c r="MDL42" s="129"/>
      <c r="MDM42" s="128"/>
      <c r="MDN42" s="130"/>
      <c r="MDO42" s="128"/>
      <c r="MDP42" s="129"/>
      <c r="MDQ42" s="128"/>
      <c r="MDR42" s="130"/>
      <c r="MDS42" s="128"/>
      <c r="MDT42" s="129"/>
      <c r="MDU42" s="128"/>
      <c r="MDV42" s="130"/>
      <c r="MDW42" s="128"/>
      <c r="MDX42" s="129"/>
      <c r="MDY42" s="128"/>
      <c r="MDZ42" s="130"/>
      <c r="MEA42" s="128"/>
      <c r="MEB42" s="129"/>
      <c r="MEC42" s="128"/>
      <c r="MED42" s="130"/>
      <c r="MEE42" s="128"/>
      <c r="MEF42" s="129"/>
      <c r="MEG42" s="128"/>
      <c r="MEH42" s="130"/>
      <c r="MEI42" s="128"/>
      <c r="MEJ42" s="129"/>
      <c r="MEK42" s="128"/>
      <c r="MEL42" s="130"/>
      <c r="MEM42" s="128"/>
      <c r="MEN42" s="129"/>
      <c r="MEO42" s="128"/>
      <c r="MEP42" s="130"/>
      <c r="MEQ42" s="128"/>
      <c r="MER42" s="129"/>
      <c r="MES42" s="128"/>
      <c r="MET42" s="130"/>
      <c r="MEU42" s="128"/>
      <c r="MEV42" s="129"/>
      <c r="MEW42" s="128"/>
      <c r="MEX42" s="130"/>
      <c r="MEY42" s="128"/>
      <c r="MEZ42" s="129"/>
      <c r="MFA42" s="128"/>
      <c r="MFB42" s="130"/>
      <c r="MFC42" s="128"/>
      <c r="MFD42" s="129"/>
      <c r="MFE42" s="128"/>
      <c r="MFF42" s="130"/>
      <c r="MFG42" s="128"/>
      <c r="MFH42" s="129"/>
      <c r="MFI42" s="128"/>
      <c r="MFJ42" s="130"/>
      <c r="MFK42" s="128"/>
      <c r="MFL42" s="129"/>
      <c r="MFM42" s="128"/>
      <c r="MFN42" s="130"/>
      <c r="MFO42" s="128"/>
      <c r="MFP42" s="129"/>
      <c r="MFQ42" s="128"/>
      <c r="MFR42" s="130"/>
      <c r="MFS42" s="128"/>
      <c r="MFT42" s="129"/>
      <c r="MFU42" s="128"/>
      <c r="MFV42" s="130"/>
      <c r="MFW42" s="128"/>
      <c r="MFX42" s="129"/>
      <c r="MFY42" s="128"/>
      <c r="MFZ42" s="130"/>
      <c r="MGA42" s="128"/>
      <c r="MGB42" s="129"/>
      <c r="MGC42" s="128"/>
      <c r="MGD42" s="130"/>
      <c r="MGE42" s="128"/>
      <c r="MGF42" s="129"/>
      <c r="MGG42" s="128"/>
      <c r="MGH42" s="130"/>
      <c r="MGI42" s="128"/>
      <c r="MGJ42" s="129"/>
      <c r="MGK42" s="128"/>
      <c r="MGL42" s="130"/>
      <c r="MGM42" s="128"/>
      <c r="MGN42" s="129"/>
      <c r="MGO42" s="128"/>
      <c r="MGP42" s="130"/>
      <c r="MGQ42" s="128"/>
      <c r="MGR42" s="129"/>
      <c r="MGS42" s="128"/>
      <c r="MGT42" s="130"/>
      <c r="MGU42" s="128"/>
      <c r="MGV42" s="129"/>
      <c r="MGW42" s="128"/>
      <c r="MGX42" s="130"/>
      <c r="MGY42" s="128"/>
      <c r="MGZ42" s="129"/>
      <c r="MHA42" s="128"/>
      <c r="MHB42" s="130"/>
      <c r="MHC42" s="128"/>
      <c r="MHD42" s="129"/>
      <c r="MHE42" s="128"/>
      <c r="MHF42" s="130"/>
      <c r="MHG42" s="128"/>
      <c r="MHH42" s="129"/>
      <c r="MHI42" s="128"/>
      <c r="MHJ42" s="130"/>
      <c r="MHK42" s="128"/>
      <c r="MHL42" s="129"/>
      <c r="MHM42" s="128"/>
      <c r="MHN42" s="130"/>
      <c r="MHO42" s="128"/>
      <c r="MHP42" s="129"/>
      <c r="MHQ42" s="128"/>
      <c r="MHR42" s="130"/>
      <c r="MHS42" s="128"/>
      <c r="MHT42" s="129"/>
      <c r="MHU42" s="128"/>
      <c r="MHV42" s="130"/>
      <c r="MHW42" s="128"/>
      <c r="MHX42" s="129"/>
      <c r="MHY42" s="128"/>
      <c r="MHZ42" s="130"/>
      <c r="MIA42" s="128"/>
      <c r="MIB42" s="129"/>
      <c r="MIC42" s="128"/>
      <c r="MID42" s="130"/>
      <c r="MIE42" s="128"/>
      <c r="MIF42" s="129"/>
      <c r="MIG42" s="128"/>
      <c r="MIH42" s="130"/>
      <c r="MII42" s="128"/>
      <c r="MIJ42" s="129"/>
      <c r="MIK42" s="128"/>
      <c r="MIL42" s="130"/>
      <c r="MIM42" s="128"/>
      <c r="MIN42" s="129"/>
      <c r="MIO42" s="128"/>
      <c r="MIP42" s="130"/>
      <c r="MIQ42" s="128"/>
      <c r="MIR42" s="129"/>
      <c r="MIS42" s="128"/>
      <c r="MIT42" s="130"/>
      <c r="MIU42" s="128"/>
      <c r="MIV42" s="129"/>
      <c r="MIW42" s="128"/>
      <c r="MIX42" s="130"/>
      <c r="MIY42" s="128"/>
      <c r="MIZ42" s="129"/>
      <c r="MJA42" s="128"/>
      <c r="MJB42" s="130"/>
      <c r="MJC42" s="128"/>
      <c r="MJD42" s="129"/>
      <c r="MJE42" s="128"/>
      <c r="MJF42" s="130"/>
      <c r="MJG42" s="128"/>
      <c r="MJH42" s="129"/>
      <c r="MJI42" s="128"/>
      <c r="MJJ42" s="130"/>
      <c r="MJK42" s="128"/>
      <c r="MJL42" s="129"/>
      <c r="MJM42" s="128"/>
      <c r="MJN42" s="130"/>
      <c r="MJO42" s="128"/>
      <c r="MJP42" s="129"/>
      <c r="MJQ42" s="128"/>
      <c r="MJR42" s="130"/>
      <c r="MJS42" s="128"/>
      <c r="MJT42" s="129"/>
      <c r="MJU42" s="128"/>
      <c r="MJV42" s="130"/>
      <c r="MJW42" s="128"/>
      <c r="MJX42" s="129"/>
      <c r="MJY42" s="128"/>
      <c r="MJZ42" s="130"/>
      <c r="MKA42" s="128"/>
      <c r="MKB42" s="129"/>
      <c r="MKC42" s="128"/>
      <c r="MKD42" s="130"/>
      <c r="MKE42" s="128"/>
      <c r="MKF42" s="129"/>
      <c r="MKG42" s="128"/>
      <c r="MKH42" s="130"/>
      <c r="MKI42" s="128"/>
      <c r="MKJ42" s="129"/>
      <c r="MKK42" s="128"/>
      <c r="MKL42" s="130"/>
      <c r="MKM42" s="128"/>
      <c r="MKN42" s="129"/>
      <c r="MKO42" s="128"/>
      <c r="MKP42" s="130"/>
      <c r="MKQ42" s="128"/>
      <c r="MKR42" s="129"/>
      <c r="MKS42" s="128"/>
      <c r="MKT42" s="130"/>
      <c r="MKU42" s="128"/>
      <c r="MKV42" s="129"/>
      <c r="MKW42" s="128"/>
      <c r="MKX42" s="130"/>
      <c r="MKY42" s="128"/>
      <c r="MKZ42" s="129"/>
      <c r="MLA42" s="128"/>
      <c r="MLB42" s="130"/>
      <c r="MLC42" s="128"/>
      <c r="MLD42" s="129"/>
      <c r="MLE42" s="128"/>
      <c r="MLF42" s="130"/>
      <c r="MLG42" s="128"/>
      <c r="MLH42" s="129"/>
      <c r="MLI42" s="128"/>
      <c r="MLJ42" s="130"/>
      <c r="MLK42" s="128"/>
      <c r="MLL42" s="129"/>
      <c r="MLM42" s="128"/>
      <c r="MLN42" s="130"/>
      <c r="MLO42" s="128"/>
      <c r="MLP42" s="129"/>
      <c r="MLQ42" s="128"/>
      <c r="MLR42" s="130"/>
      <c r="MLS42" s="128"/>
      <c r="MLT42" s="129"/>
      <c r="MLU42" s="128"/>
      <c r="MLV42" s="130"/>
      <c r="MLW42" s="128"/>
      <c r="MLX42" s="129"/>
      <c r="MLY42" s="128"/>
      <c r="MLZ42" s="130"/>
      <c r="MMA42" s="128"/>
      <c r="MMB42" s="129"/>
      <c r="MMC42" s="128"/>
      <c r="MMD42" s="130"/>
      <c r="MME42" s="128"/>
      <c r="MMF42" s="129"/>
      <c r="MMG42" s="128"/>
      <c r="MMH42" s="130"/>
      <c r="MMI42" s="128"/>
      <c r="MMJ42" s="129"/>
      <c r="MMK42" s="128"/>
      <c r="MML42" s="130"/>
      <c r="MMM42" s="128"/>
      <c r="MMN42" s="129"/>
      <c r="MMO42" s="128"/>
      <c r="MMP42" s="130"/>
      <c r="MMQ42" s="128"/>
      <c r="MMR42" s="129"/>
      <c r="MMS42" s="128"/>
      <c r="MMT42" s="130"/>
      <c r="MMU42" s="128"/>
      <c r="MMV42" s="129"/>
      <c r="MMW42" s="128"/>
      <c r="MMX42" s="130"/>
      <c r="MMY42" s="128"/>
      <c r="MMZ42" s="129"/>
      <c r="MNA42" s="128"/>
      <c r="MNB42" s="130"/>
      <c r="MNC42" s="128"/>
      <c r="MND42" s="129"/>
      <c r="MNE42" s="128"/>
      <c r="MNF42" s="130"/>
      <c r="MNG42" s="128"/>
      <c r="MNH42" s="129"/>
      <c r="MNI42" s="128"/>
      <c r="MNJ42" s="130"/>
      <c r="MNK42" s="128"/>
      <c r="MNL42" s="129"/>
      <c r="MNM42" s="128"/>
      <c r="MNN42" s="130"/>
      <c r="MNO42" s="128"/>
      <c r="MNP42" s="129"/>
      <c r="MNQ42" s="128"/>
      <c r="MNR42" s="130"/>
      <c r="MNS42" s="128"/>
      <c r="MNT42" s="129"/>
      <c r="MNU42" s="128"/>
      <c r="MNV42" s="130"/>
      <c r="MNW42" s="128"/>
      <c r="MNX42" s="129"/>
      <c r="MNY42" s="128"/>
      <c r="MNZ42" s="130"/>
      <c r="MOA42" s="128"/>
      <c r="MOB42" s="129"/>
      <c r="MOC42" s="128"/>
      <c r="MOD42" s="130"/>
      <c r="MOE42" s="128"/>
      <c r="MOF42" s="129"/>
      <c r="MOG42" s="128"/>
      <c r="MOH42" s="130"/>
      <c r="MOI42" s="128"/>
      <c r="MOJ42" s="129"/>
      <c r="MOK42" s="128"/>
      <c r="MOL42" s="130"/>
      <c r="MOM42" s="128"/>
      <c r="MON42" s="129"/>
      <c r="MOO42" s="128"/>
      <c r="MOP42" s="130"/>
      <c r="MOQ42" s="128"/>
      <c r="MOR42" s="129"/>
      <c r="MOS42" s="128"/>
      <c r="MOT42" s="130"/>
      <c r="MOU42" s="128"/>
      <c r="MOV42" s="129"/>
      <c r="MOW42" s="128"/>
      <c r="MOX42" s="130"/>
      <c r="MOY42" s="128"/>
      <c r="MOZ42" s="129"/>
      <c r="MPA42" s="128"/>
      <c r="MPB42" s="130"/>
      <c r="MPC42" s="128"/>
      <c r="MPD42" s="129"/>
      <c r="MPE42" s="128"/>
      <c r="MPF42" s="130"/>
      <c r="MPG42" s="128"/>
      <c r="MPH42" s="129"/>
      <c r="MPI42" s="128"/>
      <c r="MPJ42" s="130"/>
      <c r="MPK42" s="128"/>
      <c r="MPL42" s="129"/>
      <c r="MPM42" s="128"/>
      <c r="MPN42" s="130"/>
      <c r="MPO42" s="128"/>
      <c r="MPP42" s="129"/>
      <c r="MPQ42" s="128"/>
      <c r="MPR42" s="130"/>
      <c r="MPS42" s="128"/>
      <c r="MPT42" s="129"/>
      <c r="MPU42" s="128"/>
      <c r="MPV42" s="130"/>
      <c r="MPW42" s="128"/>
      <c r="MPX42" s="129"/>
      <c r="MPY42" s="128"/>
      <c r="MPZ42" s="130"/>
      <c r="MQA42" s="128"/>
      <c r="MQB42" s="129"/>
      <c r="MQC42" s="128"/>
      <c r="MQD42" s="130"/>
      <c r="MQE42" s="128"/>
      <c r="MQF42" s="129"/>
      <c r="MQG42" s="128"/>
      <c r="MQH42" s="130"/>
      <c r="MQI42" s="128"/>
      <c r="MQJ42" s="129"/>
      <c r="MQK42" s="128"/>
      <c r="MQL42" s="130"/>
      <c r="MQM42" s="128"/>
      <c r="MQN42" s="129"/>
      <c r="MQO42" s="128"/>
      <c r="MQP42" s="130"/>
      <c r="MQQ42" s="128"/>
      <c r="MQR42" s="129"/>
      <c r="MQS42" s="128"/>
      <c r="MQT42" s="130"/>
      <c r="MQU42" s="128"/>
      <c r="MQV42" s="129"/>
      <c r="MQW42" s="128"/>
      <c r="MQX42" s="130"/>
      <c r="MQY42" s="128"/>
      <c r="MQZ42" s="129"/>
      <c r="MRA42" s="128"/>
      <c r="MRB42" s="130"/>
      <c r="MRC42" s="128"/>
      <c r="MRD42" s="129"/>
      <c r="MRE42" s="128"/>
      <c r="MRF42" s="130"/>
      <c r="MRG42" s="128"/>
      <c r="MRH42" s="129"/>
      <c r="MRI42" s="128"/>
      <c r="MRJ42" s="130"/>
      <c r="MRK42" s="128"/>
      <c r="MRL42" s="129"/>
      <c r="MRM42" s="128"/>
      <c r="MRN42" s="130"/>
      <c r="MRO42" s="128"/>
      <c r="MRP42" s="129"/>
      <c r="MRQ42" s="128"/>
      <c r="MRR42" s="130"/>
      <c r="MRS42" s="128"/>
      <c r="MRT42" s="129"/>
      <c r="MRU42" s="128"/>
      <c r="MRV42" s="130"/>
      <c r="MRW42" s="128"/>
      <c r="MRX42" s="129"/>
      <c r="MRY42" s="128"/>
      <c r="MRZ42" s="130"/>
      <c r="MSA42" s="128"/>
      <c r="MSB42" s="129"/>
      <c r="MSC42" s="128"/>
      <c r="MSD42" s="130"/>
      <c r="MSE42" s="128"/>
      <c r="MSF42" s="129"/>
      <c r="MSG42" s="128"/>
      <c r="MSH42" s="130"/>
      <c r="MSI42" s="128"/>
      <c r="MSJ42" s="129"/>
      <c r="MSK42" s="128"/>
      <c r="MSL42" s="130"/>
      <c r="MSM42" s="128"/>
      <c r="MSN42" s="129"/>
      <c r="MSO42" s="128"/>
      <c r="MSP42" s="130"/>
      <c r="MSQ42" s="128"/>
      <c r="MSR42" s="129"/>
      <c r="MSS42" s="128"/>
      <c r="MST42" s="130"/>
      <c r="MSU42" s="128"/>
      <c r="MSV42" s="129"/>
      <c r="MSW42" s="128"/>
      <c r="MSX42" s="130"/>
      <c r="MSY42" s="128"/>
      <c r="MSZ42" s="129"/>
      <c r="MTA42" s="128"/>
      <c r="MTB42" s="130"/>
      <c r="MTC42" s="128"/>
      <c r="MTD42" s="129"/>
      <c r="MTE42" s="128"/>
      <c r="MTF42" s="130"/>
      <c r="MTG42" s="128"/>
      <c r="MTH42" s="129"/>
      <c r="MTI42" s="128"/>
      <c r="MTJ42" s="130"/>
      <c r="MTK42" s="128"/>
      <c r="MTL42" s="129"/>
      <c r="MTM42" s="128"/>
      <c r="MTN42" s="130"/>
      <c r="MTO42" s="128"/>
      <c r="MTP42" s="129"/>
      <c r="MTQ42" s="128"/>
      <c r="MTR42" s="130"/>
      <c r="MTS42" s="128"/>
      <c r="MTT42" s="129"/>
      <c r="MTU42" s="128"/>
      <c r="MTV42" s="130"/>
      <c r="MTW42" s="128"/>
      <c r="MTX42" s="129"/>
      <c r="MTY42" s="128"/>
      <c r="MTZ42" s="130"/>
      <c r="MUA42" s="128"/>
      <c r="MUB42" s="129"/>
      <c r="MUC42" s="128"/>
      <c r="MUD42" s="130"/>
      <c r="MUE42" s="128"/>
      <c r="MUF42" s="129"/>
      <c r="MUG42" s="128"/>
      <c r="MUH42" s="130"/>
      <c r="MUI42" s="128"/>
      <c r="MUJ42" s="129"/>
      <c r="MUK42" s="128"/>
      <c r="MUL42" s="130"/>
      <c r="MUM42" s="128"/>
      <c r="MUN42" s="129"/>
      <c r="MUO42" s="128"/>
      <c r="MUP42" s="130"/>
      <c r="MUQ42" s="128"/>
      <c r="MUR42" s="129"/>
      <c r="MUS42" s="128"/>
      <c r="MUT42" s="130"/>
      <c r="MUU42" s="128"/>
      <c r="MUV42" s="129"/>
      <c r="MUW42" s="128"/>
      <c r="MUX42" s="130"/>
      <c r="MUY42" s="128"/>
      <c r="MUZ42" s="129"/>
      <c r="MVA42" s="128"/>
      <c r="MVB42" s="130"/>
      <c r="MVC42" s="128"/>
      <c r="MVD42" s="129"/>
      <c r="MVE42" s="128"/>
      <c r="MVF42" s="130"/>
      <c r="MVG42" s="128"/>
      <c r="MVH42" s="129"/>
      <c r="MVI42" s="128"/>
      <c r="MVJ42" s="130"/>
      <c r="MVK42" s="128"/>
      <c r="MVL42" s="129"/>
      <c r="MVM42" s="128"/>
      <c r="MVN42" s="130"/>
      <c r="MVO42" s="128"/>
      <c r="MVP42" s="129"/>
      <c r="MVQ42" s="128"/>
      <c r="MVR42" s="130"/>
      <c r="MVS42" s="128"/>
      <c r="MVT42" s="129"/>
      <c r="MVU42" s="128"/>
      <c r="MVV42" s="130"/>
      <c r="MVW42" s="128"/>
      <c r="MVX42" s="129"/>
      <c r="MVY42" s="128"/>
      <c r="MVZ42" s="130"/>
      <c r="MWA42" s="128"/>
      <c r="MWB42" s="129"/>
      <c r="MWC42" s="128"/>
      <c r="MWD42" s="130"/>
      <c r="MWE42" s="128"/>
      <c r="MWF42" s="129"/>
      <c r="MWG42" s="128"/>
      <c r="MWH42" s="130"/>
      <c r="MWI42" s="128"/>
      <c r="MWJ42" s="129"/>
      <c r="MWK42" s="128"/>
      <c r="MWL42" s="130"/>
      <c r="MWM42" s="128"/>
      <c r="MWN42" s="129"/>
      <c r="MWO42" s="128"/>
      <c r="MWP42" s="130"/>
      <c r="MWQ42" s="128"/>
      <c r="MWR42" s="129"/>
      <c r="MWS42" s="128"/>
      <c r="MWT42" s="130"/>
      <c r="MWU42" s="128"/>
      <c r="MWV42" s="129"/>
      <c r="MWW42" s="128"/>
      <c r="MWX42" s="130"/>
      <c r="MWY42" s="128"/>
      <c r="MWZ42" s="129"/>
      <c r="MXA42" s="128"/>
      <c r="MXB42" s="130"/>
      <c r="MXC42" s="128"/>
      <c r="MXD42" s="129"/>
      <c r="MXE42" s="128"/>
      <c r="MXF42" s="130"/>
      <c r="MXG42" s="128"/>
      <c r="MXH42" s="129"/>
      <c r="MXI42" s="128"/>
      <c r="MXJ42" s="130"/>
      <c r="MXK42" s="128"/>
      <c r="MXL42" s="129"/>
      <c r="MXM42" s="128"/>
      <c r="MXN42" s="130"/>
      <c r="MXO42" s="128"/>
      <c r="MXP42" s="129"/>
      <c r="MXQ42" s="128"/>
      <c r="MXR42" s="130"/>
      <c r="MXS42" s="128"/>
      <c r="MXT42" s="129"/>
      <c r="MXU42" s="128"/>
      <c r="MXV42" s="130"/>
      <c r="MXW42" s="128"/>
      <c r="MXX42" s="129"/>
      <c r="MXY42" s="128"/>
      <c r="MXZ42" s="130"/>
      <c r="MYA42" s="128"/>
      <c r="MYB42" s="129"/>
      <c r="MYC42" s="128"/>
      <c r="MYD42" s="130"/>
      <c r="MYE42" s="128"/>
      <c r="MYF42" s="129"/>
      <c r="MYG42" s="128"/>
      <c r="MYH42" s="130"/>
      <c r="MYI42" s="128"/>
      <c r="MYJ42" s="129"/>
      <c r="MYK42" s="128"/>
      <c r="MYL42" s="130"/>
      <c r="MYM42" s="128"/>
      <c r="MYN42" s="129"/>
      <c r="MYO42" s="128"/>
      <c r="MYP42" s="130"/>
      <c r="MYQ42" s="128"/>
      <c r="MYR42" s="129"/>
      <c r="MYS42" s="128"/>
      <c r="MYT42" s="130"/>
      <c r="MYU42" s="128"/>
      <c r="MYV42" s="129"/>
      <c r="MYW42" s="128"/>
      <c r="MYX42" s="130"/>
      <c r="MYY42" s="128"/>
      <c r="MYZ42" s="129"/>
      <c r="MZA42" s="128"/>
      <c r="MZB42" s="130"/>
      <c r="MZC42" s="128"/>
      <c r="MZD42" s="129"/>
      <c r="MZE42" s="128"/>
      <c r="MZF42" s="130"/>
      <c r="MZG42" s="128"/>
      <c r="MZH42" s="129"/>
      <c r="MZI42" s="128"/>
      <c r="MZJ42" s="130"/>
      <c r="MZK42" s="128"/>
      <c r="MZL42" s="129"/>
      <c r="MZM42" s="128"/>
      <c r="MZN42" s="130"/>
      <c r="MZO42" s="128"/>
      <c r="MZP42" s="129"/>
      <c r="MZQ42" s="128"/>
      <c r="MZR42" s="130"/>
      <c r="MZS42" s="128"/>
      <c r="MZT42" s="129"/>
      <c r="MZU42" s="128"/>
      <c r="MZV42" s="130"/>
      <c r="MZW42" s="128"/>
      <c r="MZX42" s="129"/>
      <c r="MZY42" s="128"/>
      <c r="MZZ42" s="130"/>
      <c r="NAA42" s="128"/>
      <c r="NAB42" s="129"/>
      <c r="NAC42" s="128"/>
      <c r="NAD42" s="130"/>
      <c r="NAE42" s="128"/>
      <c r="NAF42" s="129"/>
      <c r="NAG42" s="128"/>
      <c r="NAH42" s="130"/>
      <c r="NAI42" s="128"/>
      <c r="NAJ42" s="129"/>
      <c r="NAK42" s="128"/>
      <c r="NAL42" s="130"/>
      <c r="NAM42" s="128"/>
      <c r="NAN42" s="129"/>
      <c r="NAO42" s="128"/>
      <c r="NAP42" s="130"/>
      <c r="NAQ42" s="128"/>
      <c r="NAR42" s="129"/>
      <c r="NAS42" s="128"/>
      <c r="NAT42" s="130"/>
      <c r="NAU42" s="128"/>
      <c r="NAV42" s="129"/>
      <c r="NAW42" s="128"/>
      <c r="NAX42" s="130"/>
      <c r="NAY42" s="128"/>
      <c r="NAZ42" s="129"/>
      <c r="NBA42" s="128"/>
      <c r="NBB42" s="130"/>
      <c r="NBC42" s="128"/>
      <c r="NBD42" s="129"/>
      <c r="NBE42" s="128"/>
      <c r="NBF42" s="130"/>
      <c r="NBG42" s="128"/>
      <c r="NBH42" s="129"/>
      <c r="NBI42" s="128"/>
      <c r="NBJ42" s="130"/>
      <c r="NBK42" s="128"/>
      <c r="NBL42" s="129"/>
      <c r="NBM42" s="128"/>
      <c r="NBN42" s="130"/>
      <c r="NBO42" s="128"/>
      <c r="NBP42" s="129"/>
      <c r="NBQ42" s="128"/>
      <c r="NBR42" s="130"/>
      <c r="NBS42" s="128"/>
      <c r="NBT42" s="129"/>
      <c r="NBU42" s="128"/>
      <c r="NBV42" s="130"/>
      <c r="NBW42" s="128"/>
      <c r="NBX42" s="129"/>
      <c r="NBY42" s="128"/>
      <c r="NBZ42" s="130"/>
      <c r="NCA42" s="128"/>
      <c r="NCB42" s="129"/>
      <c r="NCC42" s="128"/>
      <c r="NCD42" s="130"/>
      <c r="NCE42" s="128"/>
      <c r="NCF42" s="129"/>
      <c r="NCG42" s="128"/>
      <c r="NCH42" s="130"/>
      <c r="NCI42" s="128"/>
      <c r="NCJ42" s="129"/>
      <c r="NCK42" s="128"/>
      <c r="NCL42" s="130"/>
      <c r="NCM42" s="128"/>
      <c r="NCN42" s="129"/>
      <c r="NCO42" s="128"/>
      <c r="NCP42" s="130"/>
      <c r="NCQ42" s="128"/>
      <c r="NCR42" s="129"/>
      <c r="NCS42" s="128"/>
      <c r="NCT42" s="130"/>
      <c r="NCU42" s="128"/>
      <c r="NCV42" s="129"/>
      <c r="NCW42" s="128"/>
      <c r="NCX42" s="130"/>
      <c r="NCY42" s="128"/>
      <c r="NCZ42" s="129"/>
      <c r="NDA42" s="128"/>
      <c r="NDB42" s="130"/>
      <c r="NDC42" s="128"/>
      <c r="NDD42" s="129"/>
      <c r="NDE42" s="128"/>
      <c r="NDF42" s="130"/>
      <c r="NDG42" s="128"/>
      <c r="NDH42" s="129"/>
      <c r="NDI42" s="128"/>
      <c r="NDJ42" s="130"/>
      <c r="NDK42" s="128"/>
      <c r="NDL42" s="129"/>
      <c r="NDM42" s="128"/>
      <c r="NDN42" s="130"/>
      <c r="NDO42" s="128"/>
      <c r="NDP42" s="129"/>
      <c r="NDQ42" s="128"/>
      <c r="NDR42" s="130"/>
      <c r="NDS42" s="128"/>
      <c r="NDT42" s="129"/>
      <c r="NDU42" s="128"/>
      <c r="NDV42" s="130"/>
      <c r="NDW42" s="128"/>
      <c r="NDX42" s="129"/>
      <c r="NDY42" s="128"/>
      <c r="NDZ42" s="130"/>
      <c r="NEA42" s="128"/>
      <c r="NEB42" s="129"/>
      <c r="NEC42" s="128"/>
      <c r="NED42" s="130"/>
      <c r="NEE42" s="128"/>
      <c r="NEF42" s="129"/>
      <c r="NEG42" s="128"/>
      <c r="NEH42" s="130"/>
      <c r="NEI42" s="128"/>
      <c r="NEJ42" s="129"/>
      <c r="NEK42" s="128"/>
      <c r="NEL42" s="130"/>
      <c r="NEM42" s="128"/>
      <c r="NEN42" s="129"/>
      <c r="NEO42" s="128"/>
      <c r="NEP42" s="130"/>
      <c r="NEQ42" s="128"/>
      <c r="NER42" s="129"/>
      <c r="NES42" s="128"/>
      <c r="NET42" s="130"/>
      <c r="NEU42" s="128"/>
      <c r="NEV42" s="129"/>
      <c r="NEW42" s="128"/>
      <c r="NEX42" s="130"/>
      <c r="NEY42" s="128"/>
      <c r="NEZ42" s="129"/>
      <c r="NFA42" s="128"/>
      <c r="NFB42" s="130"/>
      <c r="NFC42" s="128"/>
      <c r="NFD42" s="129"/>
      <c r="NFE42" s="128"/>
      <c r="NFF42" s="130"/>
      <c r="NFG42" s="128"/>
      <c r="NFH42" s="129"/>
      <c r="NFI42" s="128"/>
      <c r="NFJ42" s="130"/>
      <c r="NFK42" s="128"/>
      <c r="NFL42" s="129"/>
      <c r="NFM42" s="128"/>
      <c r="NFN42" s="130"/>
      <c r="NFO42" s="128"/>
      <c r="NFP42" s="129"/>
      <c r="NFQ42" s="128"/>
      <c r="NFR42" s="130"/>
      <c r="NFS42" s="128"/>
      <c r="NFT42" s="129"/>
      <c r="NFU42" s="128"/>
      <c r="NFV42" s="130"/>
      <c r="NFW42" s="128"/>
      <c r="NFX42" s="129"/>
      <c r="NFY42" s="128"/>
      <c r="NFZ42" s="130"/>
      <c r="NGA42" s="128"/>
      <c r="NGB42" s="129"/>
      <c r="NGC42" s="128"/>
      <c r="NGD42" s="130"/>
      <c r="NGE42" s="128"/>
      <c r="NGF42" s="129"/>
      <c r="NGG42" s="128"/>
      <c r="NGH42" s="130"/>
      <c r="NGI42" s="128"/>
      <c r="NGJ42" s="129"/>
      <c r="NGK42" s="128"/>
      <c r="NGL42" s="130"/>
      <c r="NGM42" s="128"/>
      <c r="NGN42" s="129"/>
      <c r="NGO42" s="128"/>
      <c r="NGP42" s="130"/>
      <c r="NGQ42" s="128"/>
      <c r="NGR42" s="129"/>
      <c r="NGS42" s="128"/>
      <c r="NGT42" s="130"/>
      <c r="NGU42" s="128"/>
      <c r="NGV42" s="129"/>
      <c r="NGW42" s="128"/>
      <c r="NGX42" s="130"/>
      <c r="NGY42" s="128"/>
      <c r="NGZ42" s="129"/>
      <c r="NHA42" s="128"/>
      <c r="NHB42" s="130"/>
      <c r="NHC42" s="128"/>
      <c r="NHD42" s="129"/>
      <c r="NHE42" s="128"/>
      <c r="NHF42" s="130"/>
      <c r="NHG42" s="128"/>
      <c r="NHH42" s="129"/>
      <c r="NHI42" s="128"/>
      <c r="NHJ42" s="130"/>
      <c r="NHK42" s="128"/>
      <c r="NHL42" s="129"/>
      <c r="NHM42" s="128"/>
      <c r="NHN42" s="130"/>
      <c r="NHO42" s="128"/>
      <c r="NHP42" s="129"/>
      <c r="NHQ42" s="128"/>
      <c r="NHR42" s="130"/>
      <c r="NHS42" s="128"/>
      <c r="NHT42" s="129"/>
      <c r="NHU42" s="128"/>
      <c r="NHV42" s="130"/>
      <c r="NHW42" s="128"/>
      <c r="NHX42" s="129"/>
      <c r="NHY42" s="128"/>
      <c r="NHZ42" s="130"/>
      <c r="NIA42" s="128"/>
      <c r="NIB42" s="129"/>
      <c r="NIC42" s="128"/>
      <c r="NID42" s="130"/>
      <c r="NIE42" s="128"/>
      <c r="NIF42" s="129"/>
      <c r="NIG42" s="128"/>
      <c r="NIH42" s="130"/>
      <c r="NII42" s="128"/>
      <c r="NIJ42" s="129"/>
      <c r="NIK42" s="128"/>
      <c r="NIL42" s="130"/>
      <c r="NIM42" s="128"/>
      <c r="NIN42" s="129"/>
      <c r="NIO42" s="128"/>
      <c r="NIP42" s="130"/>
      <c r="NIQ42" s="128"/>
      <c r="NIR42" s="129"/>
      <c r="NIS42" s="128"/>
      <c r="NIT42" s="130"/>
      <c r="NIU42" s="128"/>
      <c r="NIV42" s="129"/>
      <c r="NIW42" s="128"/>
      <c r="NIX42" s="130"/>
      <c r="NIY42" s="128"/>
      <c r="NIZ42" s="129"/>
      <c r="NJA42" s="128"/>
      <c r="NJB42" s="130"/>
      <c r="NJC42" s="128"/>
      <c r="NJD42" s="129"/>
      <c r="NJE42" s="128"/>
      <c r="NJF42" s="130"/>
      <c r="NJG42" s="128"/>
      <c r="NJH42" s="129"/>
      <c r="NJI42" s="128"/>
      <c r="NJJ42" s="130"/>
      <c r="NJK42" s="128"/>
      <c r="NJL42" s="129"/>
      <c r="NJM42" s="128"/>
      <c r="NJN42" s="130"/>
      <c r="NJO42" s="128"/>
      <c r="NJP42" s="129"/>
      <c r="NJQ42" s="128"/>
      <c r="NJR42" s="130"/>
      <c r="NJS42" s="128"/>
      <c r="NJT42" s="129"/>
      <c r="NJU42" s="128"/>
      <c r="NJV42" s="130"/>
      <c r="NJW42" s="128"/>
      <c r="NJX42" s="129"/>
      <c r="NJY42" s="128"/>
      <c r="NJZ42" s="130"/>
      <c r="NKA42" s="128"/>
      <c r="NKB42" s="129"/>
      <c r="NKC42" s="128"/>
      <c r="NKD42" s="130"/>
      <c r="NKE42" s="128"/>
      <c r="NKF42" s="129"/>
      <c r="NKG42" s="128"/>
      <c r="NKH42" s="130"/>
      <c r="NKI42" s="128"/>
      <c r="NKJ42" s="129"/>
      <c r="NKK42" s="128"/>
      <c r="NKL42" s="130"/>
      <c r="NKM42" s="128"/>
      <c r="NKN42" s="129"/>
      <c r="NKO42" s="128"/>
      <c r="NKP42" s="130"/>
      <c r="NKQ42" s="128"/>
      <c r="NKR42" s="129"/>
      <c r="NKS42" s="128"/>
      <c r="NKT42" s="130"/>
      <c r="NKU42" s="128"/>
      <c r="NKV42" s="129"/>
      <c r="NKW42" s="128"/>
      <c r="NKX42" s="130"/>
      <c r="NKY42" s="128"/>
      <c r="NKZ42" s="129"/>
      <c r="NLA42" s="128"/>
      <c r="NLB42" s="130"/>
      <c r="NLC42" s="128"/>
      <c r="NLD42" s="129"/>
      <c r="NLE42" s="128"/>
      <c r="NLF42" s="130"/>
      <c r="NLG42" s="128"/>
      <c r="NLH42" s="129"/>
      <c r="NLI42" s="128"/>
      <c r="NLJ42" s="130"/>
      <c r="NLK42" s="128"/>
      <c r="NLL42" s="129"/>
      <c r="NLM42" s="128"/>
      <c r="NLN42" s="130"/>
      <c r="NLO42" s="128"/>
      <c r="NLP42" s="129"/>
      <c r="NLQ42" s="128"/>
      <c r="NLR42" s="130"/>
      <c r="NLS42" s="128"/>
      <c r="NLT42" s="129"/>
      <c r="NLU42" s="128"/>
      <c r="NLV42" s="130"/>
      <c r="NLW42" s="128"/>
      <c r="NLX42" s="129"/>
      <c r="NLY42" s="128"/>
      <c r="NLZ42" s="130"/>
      <c r="NMA42" s="128"/>
      <c r="NMB42" s="129"/>
      <c r="NMC42" s="128"/>
      <c r="NMD42" s="130"/>
      <c r="NME42" s="128"/>
      <c r="NMF42" s="129"/>
      <c r="NMG42" s="128"/>
      <c r="NMH42" s="130"/>
      <c r="NMI42" s="128"/>
      <c r="NMJ42" s="129"/>
      <c r="NMK42" s="128"/>
      <c r="NML42" s="130"/>
      <c r="NMM42" s="128"/>
      <c r="NMN42" s="129"/>
      <c r="NMO42" s="128"/>
      <c r="NMP42" s="130"/>
      <c r="NMQ42" s="128"/>
      <c r="NMR42" s="129"/>
      <c r="NMS42" s="128"/>
      <c r="NMT42" s="130"/>
      <c r="NMU42" s="128"/>
      <c r="NMV42" s="129"/>
      <c r="NMW42" s="128"/>
      <c r="NMX42" s="130"/>
      <c r="NMY42" s="128"/>
      <c r="NMZ42" s="129"/>
      <c r="NNA42" s="128"/>
      <c r="NNB42" s="130"/>
      <c r="NNC42" s="128"/>
      <c r="NND42" s="129"/>
      <c r="NNE42" s="128"/>
      <c r="NNF42" s="130"/>
      <c r="NNG42" s="128"/>
      <c r="NNH42" s="129"/>
      <c r="NNI42" s="128"/>
      <c r="NNJ42" s="130"/>
      <c r="NNK42" s="128"/>
      <c r="NNL42" s="129"/>
      <c r="NNM42" s="128"/>
      <c r="NNN42" s="130"/>
      <c r="NNO42" s="128"/>
      <c r="NNP42" s="129"/>
      <c r="NNQ42" s="128"/>
      <c r="NNR42" s="130"/>
      <c r="NNS42" s="128"/>
      <c r="NNT42" s="129"/>
      <c r="NNU42" s="128"/>
      <c r="NNV42" s="130"/>
      <c r="NNW42" s="128"/>
      <c r="NNX42" s="129"/>
      <c r="NNY42" s="128"/>
      <c r="NNZ42" s="130"/>
      <c r="NOA42" s="128"/>
      <c r="NOB42" s="129"/>
      <c r="NOC42" s="128"/>
      <c r="NOD42" s="130"/>
      <c r="NOE42" s="128"/>
      <c r="NOF42" s="129"/>
      <c r="NOG42" s="128"/>
      <c r="NOH42" s="130"/>
      <c r="NOI42" s="128"/>
      <c r="NOJ42" s="129"/>
      <c r="NOK42" s="128"/>
      <c r="NOL42" s="130"/>
      <c r="NOM42" s="128"/>
      <c r="NON42" s="129"/>
      <c r="NOO42" s="128"/>
      <c r="NOP42" s="130"/>
      <c r="NOQ42" s="128"/>
      <c r="NOR42" s="129"/>
      <c r="NOS42" s="128"/>
      <c r="NOT42" s="130"/>
      <c r="NOU42" s="128"/>
      <c r="NOV42" s="129"/>
      <c r="NOW42" s="128"/>
      <c r="NOX42" s="130"/>
      <c r="NOY42" s="128"/>
      <c r="NOZ42" s="129"/>
      <c r="NPA42" s="128"/>
      <c r="NPB42" s="130"/>
      <c r="NPC42" s="128"/>
      <c r="NPD42" s="129"/>
      <c r="NPE42" s="128"/>
      <c r="NPF42" s="130"/>
      <c r="NPG42" s="128"/>
      <c r="NPH42" s="129"/>
      <c r="NPI42" s="128"/>
      <c r="NPJ42" s="130"/>
      <c r="NPK42" s="128"/>
      <c r="NPL42" s="129"/>
      <c r="NPM42" s="128"/>
      <c r="NPN42" s="130"/>
      <c r="NPO42" s="128"/>
      <c r="NPP42" s="129"/>
      <c r="NPQ42" s="128"/>
      <c r="NPR42" s="130"/>
      <c r="NPS42" s="128"/>
      <c r="NPT42" s="129"/>
      <c r="NPU42" s="128"/>
      <c r="NPV42" s="130"/>
      <c r="NPW42" s="128"/>
      <c r="NPX42" s="129"/>
      <c r="NPY42" s="128"/>
      <c r="NPZ42" s="130"/>
      <c r="NQA42" s="128"/>
      <c r="NQB42" s="129"/>
      <c r="NQC42" s="128"/>
      <c r="NQD42" s="130"/>
      <c r="NQE42" s="128"/>
      <c r="NQF42" s="129"/>
      <c r="NQG42" s="128"/>
      <c r="NQH42" s="130"/>
      <c r="NQI42" s="128"/>
      <c r="NQJ42" s="129"/>
      <c r="NQK42" s="128"/>
      <c r="NQL42" s="130"/>
      <c r="NQM42" s="128"/>
      <c r="NQN42" s="129"/>
      <c r="NQO42" s="128"/>
      <c r="NQP42" s="130"/>
      <c r="NQQ42" s="128"/>
      <c r="NQR42" s="129"/>
      <c r="NQS42" s="128"/>
      <c r="NQT42" s="130"/>
      <c r="NQU42" s="128"/>
      <c r="NQV42" s="129"/>
      <c r="NQW42" s="128"/>
      <c r="NQX42" s="130"/>
      <c r="NQY42" s="128"/>
      <c r="NQZ42" s="129"/>
      <c r="NRA42" s="128"/>
      <c r="NRB42" s="130"/>
      <c r="NRC42" s="128"/>
      <c r="NRD42" s="129"/>
      <c r="NRE42" s="128"/>
      <c r="NRF42" s="130"/>
      <c r="NRG42" s="128"/>
      <c r="NRH42" s="129"/>
      <c r="NRI42" s="128"/>
      <c r="NRJ42" s="130"/>
      <c r="NRK42" s="128"/>
      <c r="NRL42" s="129"/>
      <c r="NRM42" s="128"/>
      <c r="NRN42" s="130"/>
      <c r="NRO42" s="128"/>
      <c r="NRP42" s="129"/>
      <c r="NRQ42" s="128"/>
      <c r="NRR42" s="130"/>
      <c r="NRS42" s="128"/>
      <c r="NRT42" s="129"/>
      <c r="NRU42" s="128"/>
      <c r="NRV42" s="130"/>
      <c r="NRW42" s="128"/>
      <c r="NRX42" s="129"/>
      <c r="NRY42" s="128"/>
      <c r="NRZ42" s="130"/>
      <c r="NSA42" s="128"/>
      <c r="NSB42" s="129"/>
      <c r="NSC42" s="128"/>
      <c r="NSD42" s="130"/>
      <c r="NSE42" s="128"/>
      <c r="NSF42" s="129"/>
      <c r="NSG42" s="128"/>
      <c r="NSH42" s="130"/>
      <c r="NSI42" s="128"/>
      <c r="NSJ42" s="129"/>
      <c r="NSK42" s="128"/>
      <c r="NSL42" s="130"/>
      <c r="NSM42" s="128"/>
      <c r="NSN42" s="129"/>
      <c r="NSO42" s="128"/>
      <c r="NSP42" s="130"/>
      <c r="NSQ42" s="128"/>
      <c r="NSR42" s="129"/>
      <c r="NSS42" s="128"/>
      <c r="NST42" s="130"/>
      <c r="NSU42" s="128"/>
      <c r="NSV42" s="129"/>
      <c r="NSW42" s="128"/>
      <c r="NSX42" s="130"/>
      <c r="NSY42" s="128"/>
      <c r="NSZ42" s="129"/>
      <c r="NTA42" s="128"/>
      <c r="NTB42" s="130"/>
      <c r="NTC42" s="128"/>
      <c r="NTD42" s="129"/>
      <c r="NTE42" s="128"/>
      <c r="NTF42" s="130"/>
      <c r="NTG42" s="128"/>
      <c r="NTH42" s="129"/>
      <c r="NTI42" s="128"/>
      <c r="NTJ42" s="130"/>
      <c r="NTK42" s="128"/>
      <c r="NTL42" s="129"/>
      <c r="NTM42" s="128"/>
      <c r="NTN42" s="130"/>
      <c r="NTO42" s="128"/>
      <c r="NTP42" s="129"/>
      <c r="NTQ42" s="128"/>
      <c r="NTR42" s="130"/>
      <c r="NTS42" s="128"/>
      <c r="NTT42" s="129"/>
      <c r="NTU42" s="128"/>
      <c r="NTV42" s="130"/>
      <c r="NTW42" s="128"/>
      <c r="NTX42" s="129"/>
      <c r="NTY42" s="128"/>
      <c r="NTZ42" s="130"/>
      <c r="NUA42" s="128"/>
      <c r="NUB42" s="129"/>
      <c r="NUC42" s="128"/>
      <c r="NUD42" s="130"/>
      <c r="NUE42" s="128"/>
      <c r="NUF42" s="129"/>
      <c r="NUG42" s="128"/>
      <c r="NUH42" s="130"/>
      <c r="NUI42" s="128"/>
      <c r="NUJ42" s="129"/>
      <c r="NUK42" s="128"/>
      <c r="NUL42" s="130"/>
      <c r="NUM42" s="128"/>
      <c r="NUN42" s="129"/>
      <c r="NUO42" s="128"/>
      <c r="NUP42" s="130"/>
      <c r="NUQ42" s="128"/>
      <c r="NUR42" s="129"/>
      <c r="NUS42" s="128"/>
      <c r="NUT42" s="130"/>
      <c r="NUU42" s="128"/>
      <c r="NUV42" s="129"/>
      <c r="NUW42" s="128"/>
      <c r="NUX42" s="130"/>
      <c r="NUY42" s="128"/>
      <c r="NUZ42" s="129"/>
      <c r="NVA42" s="128"/>
      <c r="NVB42" s="130"/>
      <c r="NVC42" s="128"/>
      <c r="NVD42" s="129"/>
      <c r="NVE42" s="128"/>
      <c r="NVF42" s="130"/>
      <c r="NVG42" s="128"/>
      <c r="NVH42" s="129"/>
      <c r="NVI42" s="128"/>
      <c r="NVJ42" s="130"/>
      <c r="NVK42" s="128"/>
      <c r="NVL42" s="129"/>
      <c r="NVM42" s="128"/>
      <c r="NVN42" s="130"/>
      <c r="NVO42" s="128"/>
      <c r="NVP42" s="129"/>
      <c r="NVQ42" s="128"/>
      <c r="NVR42" s="130"/>
      <c r="NVS42" s="128"/>
      <c r="NVT42" s="129"/>
      <c r="NVU42" s="128"/>
      <c r="NVV42" s="130"/>
      <c r="NVW42" s="128"/>
      <c r="NVX42" s="129"/>
      <c r="NVY42" s="128"/>
      <c r="NVZ42" s="130"/>
      <c r="NWA42" s="128"/>
      <c r="NWB42" s="129"/>
      <c r="NWC42" s="128"/>
      <c r="NWD42" s="130"/>
      <c r="NWE42" s="128"/>
      <c r="NWF42" s="129"/>
      <c r="NWG42" s="128"/>
      <c r="NWH42" s="130"/>
      <c r="NWI42" s="128"/>
      <c r="NWJ42" s="129"/>
      <c r="NWK42" s="128"/>
      <c r="NWL42" s="130"/>
      <c r="NWM42" s="128"/>
      <c r="NWN42" s="129"/>
      <c r="NWO42" s="128"/>
      <c r="NWP42" s="130"/>
      <c r="NWQ42" s="128"/>
      <c r="NWR42" s="129"/>
      <c r="NWS42" s="128"/>
      <c r="NWT42" s="130"/>
      <c r="NWU42" s="128"/>
      <c r="NWV42" s="129"/>
      <c r="NWW42" s="128"/>
      <c r="NWX42" s="130"/>
      <c r="NWY42" s="128"/>
      <c r="NWZ42" s="129"/>
      <c r="NXA42" s="128"/>
      <c r="NXB42" s="130"/>
      <c r="NXC42" s="128"/>
      <c r="NXD42" s="129"/>
      <c r="NXE42" s="128"/>
      <c r="NXF42" s="130"/>
      <c r="NXG42" s="128"/>
      <c r="NXH42" s="129"/>
      <c r="NXI42" s="128"/>
      <c r="NXJ42" s="130"/>
      <c r="NXK42" s="128"/>
      <c r="NXL42" s="129"/>
      <c r="NXM42" s="128"/>
      <c r="NXN42" s="130"/>
      <c r="NXO42" s="128"/>
      <c r="NXP42" s="129"/>
      <c r="NXQ42" s="128"/>
      <c r="NXR42" s="130"/>
      <c r="NXS42" s="128"/>
      <c r="NXT42" s="129"/>
      <c r="NXU42" s="128"/>
      <c r="NXV42" s="130"/>
      <c r="NXW42" s="128"/>
      <c r="NXX42" s="129"/>
      <c r="NXY42" s="128"/>
      <c r="NXZ42" s="130"/>
      <c r="NYA42" s="128"/>
      <c r="NYB42" s="129"/>
      <c r="NYC42" s="128"/>
      <c r="NYD42" s="130"/>
      <c r="NYE42" s="128"/>
      <c r="NYF42" s="129"/>
      <c r="NYG42" s="128"/>
      <c r="NYH42" s="130"/>
      <c r="NYI42" s="128"/>
      <c r="NYJ42" s="129"/>
      <c r="NYK42" s="128"/>
      <c r="NYL42" s="130"/>
      <c r="NYM42" s="128"/>
      <c r="NYN42" s="129"/>
      <c r="NYO42" s="128"/>
      <c r="NYP42" s="130"/>
      <c r="NYQ42" s="128"/>
      <c r="NYR42" s="129"/>
      <c r="NYS42" s="128"/>
      <c r="NYT42" s="130"/>
      <c r="NYU42" s="128"/>
      <c r="NYV42" s="129"/>
      <c r="NYW42" s="128"/>
      <c r="NYX42" s="130"/>
      <c r="NYY42" s="128"/>
      <c r="NYZ42" s="129"/>
      <c r="NZA42" s="128"/>
      <c r="NZB42" s="130"/>
      <c r="NZC42" s="128"/>
      <c r="NZD42" s="129"/>
      <c r="NZE42" s="128"/>
      <c r="NZF42" s="130"/>
      <c r="NZG42" s="128"/>
      <c r="NZH42" s="129"/>
      <c r="NZI42" s="128"/>
      <c r="NZJ42" s="130"/>
      <c r="NZK42" s="128"/>
      <c r="NZL42" s="129"/>
      <c r="NZM42" s="128"/>
      <c r="NZN42" s="130"/>
      <c r="NZO42" s="128"/>
      <c r="NZP42" s="129"/>
      <c r="NZQ42" s="128"/>
      <c r="NZR42" s="130"/>
      <c r="NZS42" s="128"/>
      <c r="NZT42" s="129"/>
      <c r="NZU42" s="128"/>
      <c r="NZV42" s="130"/>
      <c r="NZW42" s="128"/>
      <c r="NZX42" s="129"/>
      <c r="NZY42" s="128"/>
      <c r="NZZ42" s="130"/>
      <c r="OAA42" s="128"/>
      <c r="OAB42" s="129"/>
      <c r="OAC42" s="128"/>
      <c r="OAD42" s="130"/>
      <c r="OAE42" s="128"/>
      <c r="OAF42" s="129"/>
      <c r="OAG42" s="128"/>
      <c r="OAH42" s="130"/>
      <c r="OAI42" s="128"/>
      <c r="OAJ42" s="129"/>
      <c r="OAK42" s="128"/>
      <c r="OAL42" s="130"/>
      <c r="OAM42" s="128"/>
      <c r="OAN42" s="129"/>
      <c r="OAO42" s="128"/>
      <c r="OAP42" s="130"/>
      <c r="OAQ42" s="128"/>
      <c r="OAR42" s="129"/>
      <c r="OAS42" s="128"/>
      <c r="OAT42" s="130"/>
      <c r="OAU42" s="128"/>
      <c r="OAV42" s="129"/>
      <c r="OAW42" s="128"/>
      <c r="OAX42" s="130"/>
      <c r="OAY42" s="128"/>
      <c r="OAZ42" s="129"/>
      <c r="OBA42" s="128"/>
      <c r="OBB42" s="130"/>
      <c r="OBC42" s="128"/>
      <c r="OBD42" s="129"/>
      <c r="OBE42" s="128"/>
      <c r="OBF42" s="130"/>
      <c r="OBG42" s="128"/>
      <c r="OBH42" s="129"/>
      <c r="OBI42" s="128"/>
      <c r="OBJ42" s="130"/>
      <c r="OBK42" s="128"/>
      <c r="OBL42" s="129"/>
      <c r="OBM42" s="128"/>
      <c r="OBN42" s="130"/>
      <c r="OBO42" s="128"/>
      <c r="OBP42" s="129"/>
      <c r="OBQ42" s="128"/>
      <c r="OBR42" s="130"/>
      <c r="OBS42" s="128"/>
      <c r="OBT42" s="129"/>
      <c r="OBU42" s="128"/>
      <c r="OBV42" s="130"/>
      <c r="OBW42" s="128"/>
      <c r="OBX42" s="129"/>
      <c r="OBY42" s="128"/>
      <c r="OBZ42" s="130"/>
      <c r="OCA42" s="128"/>
      <c r="OCB42" s="129"/>
      <c r="OCC42" s="128"/>
      <c r="OCD42" s="130"/>
      <c r="OCE42" s="128"/>
      <c r="OCF42" s="129"/>
      <c r="OCG42" s="128"/>
      <c r="OCH42" s="130"/>
      <c r="OCI42" s="128"/>
      <c r="OCJ42" s="129"/>
      <c r="OCK42" s="128"/>
      <c r="OCL42" s="130"/>
      <c r="OCM42" s="128"/>
      <c r="OCN42" s="129"/>
      <c r="OCO42" s="128"/>
      <c r="OCP42" s="130"/>
      <c r="OCQ42" s="128"/>
      <c r="OCR42" s="129"/>
      <c r="OCS42" s="128"/>
      <c r="OCT42" s="130"/>
      <c r="OCU42" s="128"/>
      <c r="OCV42" s="129"/>
      <c r="OCW42" s="128"/>
      <c r="OCX42" s="130"/>
      <c r="OCY42" s="128"/>
      <c r="OCZ42" s="129"/>
      <c r="ODA42" s="128"/>
      <c r="ODB42" s="130"/>
      <c r="ODC42" s="128"/>
      <c r="ODD42" s="129"/>
      <c r="ODE42" s="128"/>
      <c r="ODF42" s="130"/>
      <c r="ODG42" s="128"/>
      <c r="ODH42" s="129"/>
      <c r="ODI42" s="128"/>
      <c r="ODJ42" s="130"/>
      <c r="ODK42" s="128"/>
      <c r="ODL42" s="129"/>
      <c r="ODM42" s="128"/>
      <c r="ODN42" s="130"/>
      <c r="ODO42" s="128"/>
      <c r="ODP42" s="129"/>
      <c r="ODQ42" s="128"/>
      <c r="ODR42" s="130"/>
      <c r="ODS42" s="128"/>
      <c r="ODT42" s="129"/>
      <c r="ODU42" s="128"/>
      <c r="ODV42" s="130"/>
      <c r="ODW42" s="128"/>
      <c r="ODX42" s="129"/>
      <c r="ODY42" s="128"/>
      <c r="ODZ42" s="130"/>
      <c r="OEA42" s="128"/>
      <c r="OEB42" s="129"/>
      <c r="OEC42" s="128"/>
      <c r="OED42" s="130"/>
      <c r="OEE42" s="128"/>
      <c r="OEF42" s="129"/>
      <c r="OEG42" s="128"/>
      <c r="OEH42" s="130"/>
      <c r="OEI42" s="128"/>
      <c r="OEJ42" s="129"/>
      <c r="OEK42" s="128"/>
      <c r="OEL42" s="130"/>
      <c r="OEM42" s="128"/>
      <c r="OEN42" s="129"/>
      <c r="OEO42" s="128"/>
      <c r="OEP42" s="130"/>
      <c r="OEQ42" s="128"/>
      <c r="OER42" s="129"/>
      <c r="OES42" s="128"/>
      <c r="OET42" s="130"/>
      <c r="OEU42" s="128"/>
      <c r="OEV42" s="129"/>
      <c r="OEW42" s="128"/>
      <c r="OEX42" s="130"/>
      <c r="OEY42" s="128"/>
      <c r="OEZ42" s="129"/>
      <c r="OFA42" s="128"/>
      <c r="OFB42" s="130"/>
      <c r="OFC42" s="128"/>
      <c r="OFD42" s="129"/>
      <c r="OFE42" s="128"/>
      <c r="OFF42" s="130"/>
      <c r="OFG42" s="128"/>
      <c r="OFH42" s="129"/>
      <c r="OFI42" s="128"/>
      <c r="OFJ42" s="130"/>
      <c r="OFK42" s="128"/>
      <c r="OFL42" s="129"/>
      <c r="OFM42" s="128"/>
      <c r="OFN42" s="130"/>
      <c r="OFO42" s="128"/>
      <c r="OFP42" s="129"/>
      <c r="OFQ42" s="128"/>
      <c r="OFR42" s="130"/>
      <c r="OFS42" s="128"/>
      <c r="OFT42" s="129"/>
      <c r="OFU42" s="128"/>
      <c r="OFV42" s="130"/>
      <c r="OFW42" s="128"/>
      <c r="OFX42" s="129"/>
      <c r="OFY42" s="128"/>
      <c r="OFZ42" s="130"/>
      <c r="OGA42" s="128"/>
      <c r="OGB42" s="129"/>
      <c r="OGC42" s="128"/>
      <c r="OGD42" s="130"/>
      <c r="OGE42" s="128"/>
      <c r="OGF42" s="129"/>
      <c r="OGG42" s="128"/>
      <c r="OGH42" s="130"/>
      <c r="OGI42" s="128"/>
      <c r="OGJ42" s="129"/>
      <c r="OGK42" s="128"/>
      <c r="OGL42" s="130"/>
      <c r="OGM42" s="128"/>
      <c r="OGN42" s="129"/>
      <c r="OGO42" s="128"/>
      <c r="OGP42" s="130"/>
      <c r="OGQ42" s="128"/>
      <c r="OGR42" s="129"/>
      <c r="OGS42" s="128"/>
      <c r="OGT42" s="130"/>
      <c r="OGU42" s="128"/>
      <c r="OGV42" s="129"/>
      <c r="OGW42" s="128"/>
      <c r="OGX42" s="130"/>
      <c r="OGY42" s="128"/>
      <c r="OGZ42" s="129"/>
      <c r="OHA42" s="128"/>
      <c r="OHB42" s="130"/>
      <c r="OHC42" s="128"/>
      <c r="OHD42" s="129"/>
      <c r="OHE42" s="128"/>
      <c r="OHF42" s="130"/>
      <c r="OHG42" s="128"/>
      <c r="OHH42" s="129"/>
      <c r="OHI42" s="128"/>
      <c r="OHJ42" s="130"/>
      <c r="OHK42" s="128"/>
      <c r="OHL42" s="129"/>
      <c r="OHM42" s="128"/>
      <c r="OHN42" s="130"/>
      <c r="OHO42" s="128"/>
      <c r="OHP42" s="129"/>
      <c r="OHQ42" s="128"/>
      <c r="OHR42" s="130"/>
      <c r="OHS42" s="128"/>
      <c r="OHT42" s="129"/>
      <c r="OHU42" s="128"/>
      <c r="OHV42" s="130"/>
      <c r="OHW42" s="128"/>
      <c r="OHX42" s="129"/>
      <c r="OHY42" s="128"/>
      <c r="OHZ42" s="130"/>
      <c r="OIA42" s="128"/>
      <c r="OIB42" s="129"/>
      <c r="OIC42" s="128"/>
      <c r="OID42" s="130"/>
      <c r="OIE42" s="128"/>
      <c r="OIF42" s="129"/>
      <c r="OIG42" s="128"/>
      <c r="OIH42" s="130"/>
      <c r="OII42" s="128"/>
      <c r="OIJ42" s="129"/>
      <c r="OIK42" s="128"/>
      <c r="OIL42" s="130"/>
      <c r="OIM42" s="128"/>
      <c r="OIN42" s="129"/>
      <c r="OIO42" s="128"/>
      <c r="OIP42" s="130"/>
      <c r="OIQ42" s="128"/>
      <c r="OIR42" s="129"/>
      <c r="OIS42" s="128"/>
      <c r="OIT42" s="130"/>
      <c r="OIU42" s="128"/>
      <c r="OIV42" s="129"/>
      <c r="OIW42" s="128"/>
      <c r="OIX42" s="130"/>
      <c r="OIY42" s="128"/>
      <c r="OIZ42" s="129"/>
      <c r="OJA42" s="128"/>
      <c r="OJB42" s="130"/>
      <c r="OJC42" s="128"/>
      <c r="OJD42" s="129"/>
      <c r="OJE42" s="128"/>
      <c r="OJF42" s="130"/>
      <c r="OJG42" s="128"/>
      <c r="OJH42" s="129"/>
      <c r="OJI42" s="128"/>
      <c r="OJJ42" s="130"/>
      <c r="OJK42" s="128"/>
      <c r="OJL42" s="129"/>
      <c r="OJM42" s="128"/>
      <c r="OJN42" s="130"/>
      <c r="OJO42" s="128"/>
      <c r="OJP42" s="129"/>
      <c r="OJQ42" s="128"/>
      <c r="OJR42" s="130"/>
      <c r="OJS42" s="128"/>
      <c r="OJT42" s="129"/>
      <c r="OJU42" s="128"/>
      <c r="OJV42" s="130"/>
      <c r="OJW42" s="128"/>
      <c r="OJX42" s="129"/>
      <c r="OJY42" s="128"/>
      <c r="OJZ42" s="130"/>
      <c r="OKA42" s="128"/>
      <c r="OKB42" s="129"/>
      <c r="OKC42" s="128"/>
      <c r="OKD42" s="130"/>
      <c r="OKE42" s="128"/>
      <c r="OKF42" s="129"/>
      <c r="OKG42" s="128"/>
      <c r="OKH42" s="130"/>
      <c r="OKI42" s="128"/>
      <c r="OKJ42" s="129"/>
      <c r="OKK42" s="128"/>
      <c r="OKL42" s="130"/>
      <c r="OKM42" s="128"/>
      <c r="OKN42" s="129"/>
      <c r="OKO42" s="128"/>
      <c r="OKP42" s="130"/>
      <c r="OKQ42" s="128"/>
      <c r="OKR42" s="129"/>
      <c r="OKS42" s="128"/>
      <c r="OKT42" s="130"/>
      <c r="OKU42" s="128"/>
      <c r="OKV42" s="129"/>
      <c r="OKW42" s="128"/>
      <c r="OKX42" s="130"/>
      <c r="OKY42" s="128"/>
      <c r="OKZ42" s="129"/>
      <c r="OLA42" s="128"/>
      <c r="OLB42" s="130"/>
      <c r="OLC42" s="128"/>
      <c r="OLD42" s="129"/>
      <c r="OLE42" s="128"/>
      <c r="OLF42" s="130"/>
      <c r="OLG42" s="128"/>
      <c r="OLH42" s="129"/>
      <c r="OLI42" s="128"/>
      <c r="OLJ42" s="130"/>
      <c r="OLK42" s="128"/>
      <c r="OLL42" s="129"/>
      <c r="OLM42" s="128"/>
      <c r="OLN42" s="130"/>
      <c r="OLO42" s="128"/>
      <c r="OLP42" s="129"/>
      <c r="OLQ42" s="128"/>
      <c r="OLR42" s="130"/>
      <c r="OLS42" s="128"/>
      <c r="OLT42" s="129"/>
      <c r="OLU42" s="128"/>
      <c r="OLV42" s="130"/>
      <c r="OLW42" s="128"/>
      <c r="OLX42" s="129"/>
      <c r="OLY42" s="128"/>
      <c r="OLZ42" s="130"/>
      <c r="OMA42" s="128"/>
      <c r="OMB42" s="129"/>
      <c r="OMC42" s="128"/>
      <c r="OMD42" s="130"/>
      <c r="OME42" s="128"/>
      <c r="OMF42" s="129"/>
      <c r="OMG42" s="128"/>
      <c r="OMH42" s="130"/>
      <c r="OMI42" s="128"/>
      <c r="OMJ42" s="129"/>
      <c r="OMK42" s="128"/>
      <c r="OML42" s="130"/>
      <c r="OMM42" s="128"/>
      <c r="OMN42" s="129"/>
      <c r="OMO42" s="128"/>
      <c r="OMP42" s="130"/>
      <c r="OMQ42" s="128"/>
      <c r="OMR42" s="129"/>
      <c r="OMS42" s="128"/>
      <c r="OMT42" s="130"/>
      <c r="OMU42" s="128"/>
      <c r="OMV42" s="129"/>
      <c r="OMW42" s="128"/>
      <c r="OMX42" s="130"/>
      <c r="OMY42" s="128"/>
      <c r="OMZ42" s="129"/>
      <c r="ONA42" s="128"/>
      <c r="ONB42" s="130"/>
      <c r="ONC42" s="128"/>
      <c r="OND42" s="129"/>
      <c r="ONE42" s="128"/>
      <c r="ONF42" s="130"/>
      <c r="ONG42" s="128"/>
      <c r="ONH42" s="129"/>
      <c r="ONI42" s="128"/>
      <c r="ONJ42" s="130"/>
      <c r="ONK42" s="128"/>
      <c r="ONL42" s="129"/>
      <c r="ONM42" s="128"/>
      <c r="ONN42" s="130"/>
      <c r="ONO42" s="128"/>
      <c r="ONP42" s="129"/>
      <c r="ONQ42" s="128"/>
      <c r="ONR42" s="130"/>
      <c r="ONS42" s="128"/>
      <c r="ONT42" s="129"/>
      <c r="ONU42" s="128"/>
      <c r="ONV42" s="130"/>
      <c r="ONW42" s="128"/>
      <c r="ONX42" s="129"/>
      <c r="ONY42" s="128"/>
      <c r="ONZ42" s="130"/>
      <c r="OOA42" s="128"/>
      <c r="OOB42" s="129"/>
      <c r="OOC42" s="128"/>
      <c r="OOD42" s="130"/>
      <c r="OOE42" s="128"/>
      <c r="OOF42" s="129"/>
      <c r="OOG42" s="128"/>
      <c r="OOH42" s="130"/>
      <c r="OOI42" s="128"/>
      <c r="OOJ42" s="129"/>
      <c r="OOK42" s="128"/>
      <c r="OOL42" s="130"/>
      <c r="OOM42" s="128"/>
      <c r="OON42" s="129"/>
      <c r="OOO42" s="128"/>
      <c r="OOP42" s="130"/>
      <c r="OOQ42" s="128"/>
      <c r="OOR42" s="129"/>
      <c r="OOS42" s="128"/>
      <c r="OOT42" s="130"/>
      <c r="OOU42" s="128"/>
      <c r="OOV42" s="129"/>
      <c r="OOW42" s="128"/>
      <c r="OOX42" s="130"/>
      <c r="OOY42" s="128"/>
      <c r="OOZ42" s="129"/>
      <c r="OPA42" s="128"/>
      <c r="OPB42" s="130"/>
      <c r="OPC42" s="128"/>
      <c r="OPD42" s="129"/>
      <c r="OPE42" s="128"/>
      <c r="OPF42" s="130"/>
      <c r="OPG42" s="128"/>
      <c r="OPH42" s="129"/>
      <c r="OPI42" s="128"/>
      <c r="OPJ42" s="130"/>
      <c r="OPK42" s="128"/>
      <c r="OPL42" s="129"/>
      <c r="OPM42" s="128"/>
      <c r="OPN42" s="130"/>
      <c r="OPO42" s="128"/>
      <c r="OPP42" s="129"/>
      <c r="OPQ42" s="128"/>
      <c r="OPR42" s="130"/>
      <c r="OPS42" s="128"/>
      <c r="OPT42" s="129"/>
      <c r="OPU42" s="128"/>
      <c r="OPV42" s="130"/>
      <c r="OPW42" s="128"/>
      <c r="OPX42" s="129"/>
      <c r="OPY42" s="128"/>
      <c r="OPZ42" s="130"/>
      <c r="OQA42" s="128"/>
      <c r="OQB42" s="129"/>
      <c r="OQC42" s="128"/>
      <c r="OQD42" s="130"/>
      <c r="OQE42" s="128"/>
      <c r="OQF42" s="129"/>
      <c r="OQG42" s="128"/>
      <c r="OQH42" s="130"/>
      <c r="OQI42" s="128"/>
      <c r="OQJ42" s="129"/>
      <c r="OQK42" s="128"/>
      <c r="OQL42" s="130"/>
      <c r="OQM42" s="128"/>
      <c r="OQN42" s="129"/>
      <c r="OQO42" s="128"/>
      <c r="OQP42" s="130"/>
      <c r="OQQ42" s="128"/>
      <c r="OQR42" s="129"/>
      <c r="OQS42" s="128"/>
      <c r="OQT42" s="130"/>
      <c r="OQU42" s="128"/>
      <c r="OQV42" s="129"/>
      <c r="OQW42" s="128"/>
      <c r="OQX42" s="130"/>
      <c r="OQY42" s="128"/>
      <c r="OQZ42" s="129"/>
      <c r="ORA42" s="128"/>
      <c r="ORB42" s="130"/>
      <c r="ORC42" s="128"/>
      <c r="ORD42" s="129"/>
      <c r="ORE42" s="128"/>
      <c r="ORF42" s="130"/>
      <c r="ORG42" s="128"/>
      <c r="ORH42" s="129"/>
      <c r="ORI42" s="128"/>
      <c r="ORJ42" s="130"/>
      <c r="ORK42" s="128"/>
      <c r="ORL42" s="129"/>
      <c r="ORM42" s="128"/>
      <c r="ORN42" s="130"/>
      <c r="ORO42" s="128"/>
      <c r="ORP42" s="129"/>
      <c r="ORQ42" s="128"/>
      <c r="ORR42" s="130"/>
      <c r="ORS42" s="128"/>
      <c r="ORT42" s="129"/>
      <c r="ORU42" s="128"/>
      <c r="ORV42" s="130"/>
      <c r="ORW42" s="128"/>
      <c r="ORX42" s="129"/>
      <c r="ORY42" s="128"/>
      <c r="ORZ42" s="130"/>
      <c r="OSA42" s="128"/>
      <c r="OSB42" s="129"/>
      <c r="OSC42" s="128"/>
      <c r="OSD42" s="130"/>
      <c r="OSE42" s="128"/>
      <c r="OSF42" s="129"/>
      <c r="OSG42" s="128"/>
      <c r="OSH42" s="130"/>
      <c r="OSI42" s="128"/>
      <c r="OSJ42" s="129"/>
      <c r="OSK42" s="128"/>
      <c r="OSL42" s="130"/>
      <c r="OSM42" s="128"/>
      <c r="OSN42" s="129"/>
      <c r="OSO42" s="128"/>
      <c r="OSP42" s="130"/>
      <c r="OSQ42" s="128"/>
      <c r="OSR42" s="129"/>
      <c r="OSS42" s="128"/>
      <c r="OST42" s="130"/>
      <c r="OSU42" s="128"/>
      <c r="OSV42" s="129"/>
      <c r="OSW42" s="128"/>
      <c r="OSX42" s="130"/>
      <c r="OSY42" s="128"/>
      <c r="OSZ42" s="129"/>
      <c r="OTA42" s="128"/>
      <c r="OTB42" s="130"/>
      <c r="OTC42" s="128"/>
      <c r="OTD42" s="129"/>
      <c r="OTE42" s="128"/>
      <c r="OTF42" s="130"/>
      <c r="OTG42" s="128"/>
      <c r="OTH42" s="129"/>
      <c r="OTI42" s="128"/>
      <c r="OTJ42" s="130"/>
      <c r="OTK42" s="128"/>
      <c r="OTL42" s="129"/>
      <c r="OTM42" s="128"/>
      <c r="OTN42" s="130"/>
      <c r="OTO42" s="128"/>
      <c r="OTP42" s="129"/>
      <c r="OTQ42" s="128"/>
      <c r="OTR42" s="130"/>
      <c r="OTS42" s="128"/>
      <c r="OTT42" s="129"/>
      <c r="OTU42" s="128"/>
      <c r="OTV42" s="130"/>
      <c r="OTW42" s="128"/>
      <c r="OTX42" s="129"/>
      <c r="OTY42" s="128"/>
      <c r="OTZ42" s="130"/>
      <c r="OUA42" s="128"/>
      <c r="OUB42" s="129"/>
      <c r="OUC42" s="128"/>
      <c r="OUD42" s="130"/>
      <c r="OUE42" s="128"/>
      <c r="OUF42" s="129"/>
      <c r="OUG42" s="128"/>
      <c r="OUH42" s="130"/>
      <c r="OUI42" s="128"/>
      <c r="OUJ42" s="129"/>
      <c r="OUK42" s="128"/>
      <c r="OUL42" s="130"/>
      <c r="OUM42" s="128"/>
      <c r="OUN42" s="129"/>
      <c r="OUO42" s="128"/>
      <c r="OUP42" s="130"/>
      <c r="OUQ42" s="128"/>
      <c r="OUR42" s="129"/>
      <c r="OUS42" s="128"/>
      <c r="OUT42" s="130"/>
      <c r="OUU42" s="128"/>
      <c r="OUV42" s="129"/>
      <c r="OUW42" s="128"/>
      <c r="OUX42" s="130"/>
      <c r="OUY42" s="128"/>
      <c r="OUZ42" s="129"/>
      <c r="OVA42" s="128"/>
      <c r="OVB42" s="130"/>
      <c r="OVC42" s="128"/>
      <c r="OVD42" s="129"/>
      <c r="OVE42" s="128"/>
      <c r="OVF42" s="130"/>
      <c r="OVG42" s="128"/>
      <c r="OVH42" s="129"/>
      <c r="OVI42" s="128"/>
      <c r="OVJ42" s="130"/>
      <c r="OVK42" s="128"/>
      <c r="OVL42" s="129"/>
      <c r="OVM42" s="128"/>
      <c r="OVN42" s="130"/>
      <c r="OVO42" s="128"/>
      <c r="OVP42" s="129"/>
      <c r="OVQ42" s="128"/>
      <c r="OVR42" s="130"/>
      <c r="OVS42" s="128"/>
      <c r="OVT42" s="129"/>
      <c r="OVU42" s="128"/>
      <c r="OVV42" s="130"/>
      <c r="OVW42" s="128"/>
      <c r="OVX42" s="129"/>
      <c r="OVY42" s="128"/>
      <c r="OVZ42" s="130"/>
      <c r="OWA42" s="128"/>
      <c r="OWB42" s="129"/>
      <c r="OWC42" s="128"/>
      <c r="OWD42" s="130"/>
      <c r="OWE42" s="128"/>
      <c r="OWF42" s="129"/>
      <c r="OWG42" s="128"/>
      <c r="OWH42" s="130"/>
      <c r="OWI42" s="128"/>
      <c r="OWJ42" s="129"/>
      <c r="OWK42" s="128"/>
      <c r="OWL42" s="130"/>
      <c r="OWM42" s="128"/>
      <c r="OWN42" s="129"/>
      <c r="OWO42" s="128"/>
      <c r="OWP42" s="130"/>
      <c r="OWQ42" s="128"/>
      <c r="OWR42" s="129"/>
      <c r="OWS42" s="128"/>
      <c r="OWT42" s="130"/>
      <c r="OWU42" s="128"/>
      <c r="OWV42" s="129"/>
      <c r="OWW42" s="128"/>
      <c r="OWX42" s="130"/>
      <c r="OWY42" s="128"/>
      <c r="OWZ42" s="129"/>
      <c r="OXA42" s="128"/>
      <c r="OXB42" s="130"/>
      <c r="OXC42" s="128"/>
      <c r="OXD42" s="129"/>
      <c r="OXE42" s="128"/>
      <c r="OXF42" s="130"/>
      <c r="OXG42" s="128"/>
      <c r="OXH42" s="129"/>
      <c r="OXI42" s="128"/>
      <c r="OXJ42" s="130"/>
      <c r="OXK42" s="128"/>
      <c r="OXL42" s="129"/>
      <c r="OXM42" s="128"/>
      <c r="OXN42" s="130"/>
      <c r="OXO42" s="128"/>
      <c r="OXP42" s="129"/>
      <c r="OXQ42" s="128"/>
      <c r="OXR42" s="130"/>
      <c r="OXS42" s="128"/>
      <c r="OXT42" s="129"/>
      <c r="OXU42" s="128"/>
      <c r="OXV42" s="130"/>
      <c r="OXW42" s="128"/>
      <c r="OXX42" s="129"/>
      <c r="OXY42" s="128"/>
      <c r="OXZ42" s="130"/>
      <c r="OYA42" s="128"/>
      <c r="OYB42" s="129"/>
      <c r="OYC42" s="128"/>
      <c r="OYD42" s="130"/>
      <c r="OYE42" s="128"/>
      <c r="OYF42" s="129"/>
      <c r="OYG42" s="128"/>
      <c r="OYH42" s="130"/>
      <c r="OYI42" s="128"/>
      <c r="OYJ42" s="129"/>
      <c r="OYK42" s="128"/>
      <c r="OYL42" s="130"/>
      <c r="OYM42" s="128"/>
      <c r="OYN42" s="129"/>
      <c r="OYO42" s="128"/>
      <c r="OYP42" s="130"/>
      <c r="OYQ42" s="128"/>
      <c r="OYR42" s="129"/>
      <c r="OYS42" s="128"/>
      <c r="OYT42" s="130"/>
      <c r="OYU42" s="128"/>
      <c r="OYV42" s="129"/>
      <c r="OYW42" s="128"/>
      <c r="OYX42" s="130"/>
      <c r="OYY42" s="128"/>
      <c r="OYZ42" s="129"/>
      <c r="OZA42" s="128"/>
      <c r="OZB42" s="130"/>
      <c r="OZC42" s="128"/>
      <c r="OZD42" s="129"/>
      <c r="OZE42" s="128"/>
      <c r="OZF42" s="130"/>
      <c r="OZG42" s="128"/>
      <c r="OZH42" s="129"/>
      <c r="OZI42" s="128"/>
      <c r="OZJ42" s="130"/>
      <c r="OZK42" s="128"/>
      <c r="OZL42" s="129"/>
      <c r="OZM42" s="128"/>
      <c r="OZN42" s="130"/>
      <c r="OZO42" s="128"/>
      <c r="OZP42" s="129"/>
      <c r="OZQ42" s="128"/>
      <c r="OZR42" s="130"/>
      <c r="OZS42" s="128"/>
      <c r="OZT42" s="129"/>
      <c r="OZU42" s="128"/>
      <c r="OZV42" s="130"/>
      <c r="OZW42" s="128"/>
      <c r="OZX42" s="129"/>
      <c r="OZY42" s="128"/>
      <c r="OZZ42" s="130"/>
      <c r="PAA42" s="128"/>
      <c r="PAB42" s="129"/>
      <c r="PAC42" s="128"/>
      <c r="PAD42" s="130"/>
      <c r="PAE42" s="128"/>
      <c r="PAF42" s="129"/>
      <c r="PAG42" s="128"/>
      <c r="PAH42" s="130"/>
      <c r="PAI42" s="128"/>
      <c r="PAJ42" s="129"/>
      <c r="PAK42" s="128"/>
      <c r="PAL42" s="130"/>
      <c r="PAM42" s="128"/>
      <c r="PAN42" s="129"/>
      <c r="PAO42" s="128"/>
      <c r="PAP42" s="130"/>
      <c r="PAQ42" s="128"/>
      <c r="PAR42" s="129"/>
      <c r="PAS42" s="128"/>
      <c r="PAT42" s="130"/>
      <c r="PAU42" s="128"/>
      <c r="PAV42" s="129"/>
      <c r="PAW42" s="128"/>
      <c r="PAX42" s="130"/>
      <c r="PAY42" s="128"/>
      <c r="PAZ42" s="129"/>
      <c r="PBA42" s="128"/>
      <c r="PBB42" s="130"/>
      <c r="PBC42" s="128"/>
      <c r="PBD42" s="129"/>
      <c r="PBE42" s="128"/>
      <c r="PBF42" s="130"/>
      <c r="PBG42" s="128"/>
      <c r="PBH42" s="129"/>
      <c r="PBI42" s="128"/>
      <c r="PBJ42" s="130"/>
      <c r="PBK42" s="128"/>
      <c r="PBL42" s="129"/>
      <c r="PBM42" s="128"/>
      <c r="PBN42" s="130"/>
      <c r="PBO42" s="128"/>
      <c r="PBP42" s="129"/>
      <c r="PBQ42" s="128"/>
      <c r="PBR42" s="130"/>
      <c r="PBS42" s="128"/>
      <c r="PBT42" s="129"/>
      <c r="PBU42" s="128"/>
      <c r="PBV42" s="130"/>
      <c r="PBW42" s="128"/>
      <c r="PBX42" s="129"/>
      <c r="PBY42" s="128"/>
      <c r="PBZ42" s="130"/>
      <c r="PCA42" s="128"/>
      <c r="PCB42" s="129"/>
      <c r="PCC42" s="128"/>
      <c r="PCD42" s="130"/>
      <c r="PCE42" s="128"/>
      <c r="PCF42" s="129"/>
      <c r="PCG42" s="128"/>
      <c r="PCH42" s="130"/>
      <c r="PCI42" s="128"/>
      <c r="PCJ42" s="129"/>
      <c r="PCK42" s="128"/>
      <c r="PCL42" s="130"/>
      <c r="PCM42" s="128"/>
      <c r="PCN42" s="129"/>
      <c r="PCO42" s="128"/>
      <c r="PCP42" s="130"/>
      <c r="PCQ42" s="128"/>
      <c r="PCR42" s="129"/>
      <c r="PCS42" s="128"/>
      <c r="PCT42" s="130"/>
      <c r="PCU42" s="128"/>
      <c r="PCV42" s="129"/>
      <c r="PCW42" s="128"/>
      <c r="PCX42" s="130"/>
      <c r="PCY42" s="128"/>
      <c r="PCZ42" s="129"/>
      <c r="PDA42" s="128"/>
      <c r="PDB42" s="130"/>
      <c r="PDC42" s="128"/>
      <c r="PDD42" s="129"/>
      <c r="PDE42" s="128"/>
      <c r="PDF42" s="130"/>
      <c r="PDG42" s="128"/>
      <c r="PDH42" s="129"/>
      <c r="PDI42" s="128"/>
      <c r="PDJ42" s="130"/>
      <c r="PDK42" s="128"/>
      <c r="PDL42" s="129"/>
      <c r="PDM42" s="128"/>
      <c r="PDN42" s="130"/>
      <c r="PDO42" s="128"/>
      <c r="PDP42" s="129"/>
      <c r="PDQ42" s="128"/>
      <c r="PDR42" s="130"/>
      <c r="PDS42" s="128"/>
      <c r="PDT42" s="129"/>
      <c r="PDU42" s="128"/>
      <c r="PDV42" s="130"/>
      <c r="PDW42" s="128"/>
      <c r="PDX42" s="129"/>
      <c r="PDY42" s="128"/>
      <c r="PDZ42" s="130"/>
      <c r="PEA42" s="128"/>
      <c r="PEB42" s="129"/>
      <c r="PEC42" s="128"/>
      <c r="PED42" s="130"/>
      <c r="PEE42" s="128"/>
      <c r="PEF42" s="129"/>
      <c r="PEG42" s="128"/>
      <c r="PEH42" s="130"/>
      <c r="PEI42" s="128"/>
      <c r="PEJ42" s="129"/>
      <c r="PEK42" s="128"/>
      <c r="PEL42" s="130"/>
      <c r="PEM42" s="128"/>
      <c r="PEN42" s="129"/>
      <c r="PEO42" s="128"/>
      <c r="PEP42" s="130"/>
      <c r="PEQ42" s="128"/>
      <c r="PER42" s="129"/>
      <c r="PES42" s="128"/>
      <c r="PET42" s="130"/>
      <c r="PEU42" s="128"/>
      <c r="PEV42" s="129"/>
      <c r="PEW42" s="128"/>
      <c r="PEX42" s="130"/>
      <c r="PEY42" s="128"/>
      <c r="PEZ42" s="129"/>
      <c r="PFA42" s="128"/>
      <c r="PFB42" s="130"/>
      <c r="PFC42" s="128"/>
      <c r="PFD42" s="129"/>
      <c r="PFE42" s="128"/>
      <c r="PFF42" s="130"/>
      <c r="PFG42" s="128"/>
      <c r="PFH42" s="129"/>
      <c r="PFI42" s="128"/>
      <c r="PFJ42" s="130"/>
      <c r="PFK42" s="128"/>
      <c r="PFL42" s="129"/>
      <c r="PFM42" s="128"/>
      <c r="PFN42" s="130"/>
      <c r="PFO42" s="128"/>
      <c r="PFP42" s="129"/>
      <c r="PFQ42" s="128"/>
      <c r="PFR42" s="130"/>
      <c r="PFS42" s="128"/>
      <c r="PFT42" s="129"/>
      <c r="PFU42" s="128"/>
      <c r="PFV42" s="130"/>
      <c r="PFW42" s="128"/>
      <c r="PFX42" s="129"/>
      <c r="PFY42" s="128"/>
      <c r="PFZ42" s="130"/>
      <c r="PGA42" s="128"/>
      <c r="PGB42" s="129"/>
      <c r="PGC42" s="128"/>
      <c r="PGD42" s="130"/>
      <c r="PGE42" s="128"/>
      <c r="PGF42" s="129"/>
      <c r="PGG42" s="128"/>
      <c r="PGH42" s="130"/>
      <c r="PGI42" s="128"/>
      <c r="PGJ42" s="129"/>
      <c r="PGK42" s="128"/>
      <c r="PGL42" s="130"/>
      <c r="PGM42" s="128"/>
      <c r="PGN42" s="129"/>
      <c r="PGO42" s="128"/>
      <c r="PGP42" s="130"/>
      <c r="PGQ42" s="128"/>
      <c r="PGR42" s="129"/>
      <c r="PGS42" s="128"/>
      <c r="PGT42" s="130"/>
      <c r="PGU42" s="128"/>
      <c r="PGV42" s="129"/>
      <c r="PGW42" s="128"/>
      <c r="PGX42" s="130"/>
      <c r="PGY42" s="128"/>
      <c r="PGZ42" s="129"/>
      <c r="PHA42" s="128"/>
      <c r="PHB42" s="130"/>
      <c r="PHC42" s="128"/>
      <c r="PHD42" s="129"/>
      <c r="PHE42" s="128"/>
      <c r="PHF42" s="130"/>
      <c r="PHG42" s="128"/>
      <c r="PHH42" s="129"/>
      <c r="PHI42" s="128"/>
      <c r="PHJ42" s="130"/>
      <c r="PHK42" s="128"/>
      <c r="PHL42" s="129"/>
      <c r="PHM42" s="128"/>
      <c r="PHN42" s="130"/>
      <c r="PHO42" s="128"/>
      <c r="PHP42" s="129"/>
      <c r="PHQ42" s="128"/>
      <c r="PHR42" s="130"/>
      <c r="PHS42" s="128"/>
      <c r="PHT42" s="129"/>
      <c r="PHU42" s="128"/>
      <c r="PHV42" s="130"/>
      <c r="PHW42" s="128"/>
      <c r="PHX42" s="129"/>
      <c r="PHY42" s="128"/>
      <c r="PHZ42" s="130"/>
      <c r="PIA42" s="128"/>
      <c r="PIB42" s="129"/>
      <c r="PIC42" s="128"/>
      <c r="PID42" s="130"/>
      <c r="PIE42" s="128"/>
      <c r="PIF42" s="129"/>
      <c r="PIG42" s="128"/>
      <c r="PIH42" s="130"/>
      <c r="PII42" s="128"/>
      <c r="PIJ42" s="129"/>
      <c r="PIK42" s="128"/>
      <c r="PIL42" s="130"/>
      <c r="PIM42" s="128"/>
      <c r="PIN42" s="129"/>
      <c r="PIO42" s="128"/>
      <c r="PIP42" s="130"/>
      <c r="PIQ42" s="128"/>
      <c r="PIR42" s="129"/>
      <c r="PIS42" s="128"/>
      <c r="PIT42" s="130"/>
      <c r="PIU42" s="128"/>
      <c r="PIV42" s="129"/>
      <c r="PIW42" s="128"/>
      <c r="PIX42" s="130"/>
      <c r="PIY42" s="128"/>
      <c r="PIZ42" s="129"/>
      <c r="PJA42" s="128"/>
      <c r="PJB42" s="130"/>
      <c r="PJC42" s="128"/>
      <c r="PJD42" s="129"/>
      <c r="PJE42" s="128"/>
      <c r="PJF42" s="130"/>
      <c r="PJG42" s="128"/>
      <c r="PJH42" s="129"/>
      <c r="PJI42" s="128"/>
      <c r="PJJ42" s="130"/>
      <c r="PJK42" s="128"/>
      <c r="PJL42" s="129"/>
      <c r="PJM42" s="128"/>
      <c r="PJN42" s="130"/>
      <c r="PJO42" s="128"/>
      <c r="PJP42" s="129"/>
      <c r="PJQ42" s="128"/>
      <c r="PJR42" s="130"/>
      <c r="PJS42" s="128"/>
      <c r="PJT42" s="129"/>
      <c r="PJU42" s="128"/>
      <c r="PJV42" s="130"/>
      <c r="PJW42" s="128"/>
      <c r="PJX42" s="129"/>
      <c r="PJY42" s="128"/>
      <c r="PJZ42" s="130"/>
      <c r="PKA42" s="128"/>
      <c r="PKB42" s="129"/>
      <c r="PKC42" s="128"/>
      <c r="PKD42" s="130"/>
      <c r="PKE42" s="128"/>
      <c r="PKF42" s="129"/>
      <c r="PKG42" s="128"/>
      <c r="PKH42" s="130"/>
      <c r="PKI42" s="128"/>
      <c r="PKJ42" s="129"/>
      <c r="PKK42" s="128"/>
      <c r="PKL42" s="130"/>
      <c r="PKM42" s="128"/>
      <c r="PKN42" s="129"/>
      <c r="PKO42" s="128"/>
      <c r="PKP42" s="130"/>
      <c r="PKQ42" s="128"/>
      <c r="PKR42" s="129"/>
      <c r="PKS42" s="128"/>
      <c r="PKT42" s="130"/>
      <c r="PKU42" s="128"/>
      <c r="PKV42" s="129"/>
      <c r="PKW42" s="128"/>
      <c r="PKX42" s="130"/>
      <c r="PKY42" s="128"/>
      <c r="PKZ42" s="129"/>
      <c r="PLA42" s="128"/>
      <c r="PLB42" s="130"/>
      <c r="PLC42" s="128"/>
      <c r="PLD42" s="129"/>
      <c r="PLE42" s="128"/>
      <c r="PLF42" s="130"/>
      <c r="PLG42" s="128"/>
      <c r="PLH42" s="129"/>
      <c r="PLI42" s="128"/>
      <c r="PLJ42" s="130"/>
      <c r="PLK42" s="128"/>
      <c r="PLL42" s="129"/>
      <c r="PLM42" s="128"/>
      <c r="PLN42" s="130"/>
      <c r="PLO42" s="128"/>
      <c r="PLP42" s="129"/>
      <c r="PLQ42" s="128"/>
      <c r="PLR42" s="130"/>
      <c r="PLS42" s="128"/>
      <c r="PLT42" s="129"/>
      <c r="PLU42" s="128"/>
      <c r="PLV42" s="130"/>
      <c r="PLW42" s="128"/>
      <c r="PLX42" s="129"/>
      <c r="PLY42" s="128"/>
      <c r="PLZ42" s="130"/>
      <c r="PMA42" s="128"/>
      <c r="PMB42" s="129"/>
      <c r="PMC42" s="128"/>
      <c r="PMD42" s="130"/>
      <c r="PME42" s="128"/>
      <c r="PMF42" s="129"/>
      <c r="PMG42" s="128"/>
      <c r="PMH42" s="130"/>
      <c r="PMI42" s="128"/>
      <c r="PMJ42" s="129"/>
      <c r="PMK42" s="128"/>
      <c r="PML42" s="130"/>
      <c r="PMM42" s="128"/>
      <c r="PMN42" s="129"/>
      <c r="PMO42" s="128"/>
      <c r="PMP42" s="130"/>
      <c r="PMQ42" s="128"/>
      <c r="PMR42" s="129"/>
      <c r="PMS42" s="128"/>
      <c r="PMT42" s="130"/>
      <c r="PMU42" s="128"/>
      <c r="PMV42" s="129"/>
      <c r="PMW42" s="128"/>
      <c r="PMX42" s="130"/>
      <c r="PMY42" s="128"/>
      <c r="PMZ42" s="129"/>
      <c r="PNA42" s="128"/>
      <c r="PNB42" s="130"/>
      <c r="PNC42" s="128"/>
      <c r="PND42" s="129"/>
      <c r="PNE42" s="128"/>
      <c r="PNF42" s="130"/>
      <c r="PNG42" s="128"/>
      <c r="PNH42" s="129"/>
      <c r="PNI42" s="128"/>
      <c r="PNJ42" s="130"/>
      <c r="PNK42" s="128"/>
      <c r="PNL42" s="129"/>
      <c r="PNM42" s="128"/>
      <c r="PNN42" s="130"/>
      <c r="PNO42" s="128"/>
      <c r="PNP42" s="129"/>
      <c r="PNQ42" s="128"/>
      <c r="PNR42" s="130"/>
      <c r="PNS42" s="128"/>
      <c r="PNT42" s="129"/>
      <c r="PNU42" s="128"/>
      <c r="PNV42" s="130"/>
      <c r="PNW42" s="128"/>
      <c r="PNX42" s="129"/>
      <c r="PNY42" s="128"/>
      <c r="PNZ42" s="130"/>
      <c r="POA42" s="128"/>
      <c r="POB42" s="129"/>
      <c r="POC42" s="128"/>
      <c r="POD42" s="130"/>
      <c r="POE42" s="128"/>
      <c r="POF42" s="129"/>
      <c r="POG42" s="128"/>
      <c r="POH42" s="130"/>
      <c r="POI42" s="128"/>
      <c r="POJ42" s="129"/>
      <c r="POK42" s="128"/>
      <c r="POL42" s="130"/>
      <c r="POM42" s="128"/>
      <c r="PON42" s="129"/>
      <c r="POO42" s="128"/>
      <c r="POP42" s="130"/>
      <c r="POQ42" s="128"/>
      <c r="POR42" s="129"/>
      <c r="POS42" s="128"/>
      <c r="POT42" s="130"/>
      <c r="POU42" s="128"/>
      <c r="POV42" s="129"/>
      <c r="POW42" s="128"/>
      <c r="POX42" s="130"/>
      <c r="POY42" s="128"/>
      <c r="POZ42" s="129"/>
      <c r="PPA42" s="128"/>
      <c r="PPB42" s="130"/>
      <c r="PPC42" s="128"/>
      <c r="PPD42" s="129"/>
      <c r="PPE42" s="128"/>
      <c r="PPF42" s="130"/>
      <c r="PPG42" s="128"/>
      <c r="PPH42" s="129"/>
      <c r="PPI42" s="128"/>
      <c r="PPJ42" s="130"/>
      <c r="PPK42" s="128"/>
      <c r="PPL42" s="129"/>
      <c r="PPM42" s="128"/>
      <c r="PPN42" s="130"/>
      <c r="PPO42" s="128"/>
      <c r="PPP42" s="129"/>
      <c r="PPQ42" s="128"/>
      <c r="PPR42" s="130"/>
      <c r="PPS42" s="128"/>
      <c r="PPT42" s="129"/>
      <c r="PPU42" s="128"/>
      <c r="PPV42" s="130"/>
      <c r="PPW42" s="128"/>
      <c r="PPX42" s="129"/>
      <c r="PPY42" s="128"/>
      <c r="PPZ42" s="130"/>
      <c r="PQA42" s="128"/>
      <c r="PQB42" s="129"/>
      <c r="PQC42" s="128"/>
      <c r="PQD42" s="130"/>
      <c r="PQE42" s="128"/>
      <c r="PQF42" s="129"/>
      <c r="PQG42" s="128"/>
      <c r="PQH42" s="130"/>
      <c r="PQI42" s="128"/>
      <c r="PQJ42" s="129"/>
      <c r="PQK42" s="128"/>
      <c r="PQL42" s="130"/>
      <c r="PQM42" s="128"/>
      <c r="PQN42" s="129"/>
      <c r="PQO42" s="128"/>
      <c r="PQP42" s="130"/>
      <c r="PQQ42" s="128"/>
      <c r="PQR42" s="129"/>
      <c r="PQS42" s="128"/>
      <c r="PQT42" s="130"/>
      <c r="PQU42" s="128"/>
      <c r="PQV42" s="129"/>
      <c r="PQW42" s="128"/>
      <c r="PQX42" s="130"/>
      <c r="PQY42" s="128"/>
      <c r="PQZ42" s="129"/>
      <c r="PRA42" s="128"/>
      <c r="PRB42" s="130"/>
      <c r="PRC42" s="128"/>
      <c r="PRD42" s="129"/>
      <c r="PRE42" s="128"/>
      <c r="PRF42" s="130"/>
      <c r="PRG42" s="128"/>
      <c r="PRH42" s="129"/>
      <c r="PRI42" s="128"/>
      <c r="PRJ42" s="130"/>
      <c r="PRK42" s="128"/>
      <c r="PRL42" s="129"/>
      <c r="PRM42" s="128"/>
      <c r="PRN42" s="130"/>
      <c r="PRO42" s="128"/>
      <c r="PRP42" s="129"/>
      <c r="PRQ42" s="128"/>
      <c r="PRR42" s="130"/>
      <c r="PRS42" s="128"/>
      <c r="PRT42" s="129"/>
      <c r="PRU42" s="128"/>
      <c r="PRV42" s="130"/>
      <c r="PRW42" s="128"/>
      <c r="PRX42" s="129"/>
      <c r="PRY42" s="128"/>
      <c r="PRZ42" s="130"/>
      <c r="PSA42" s="128"/>
      <c r="PSB42" s="129"/>
      <c r="PSC42" s="128"/>
      <c r="PSD42" s="130"/>
      <c r="PSE42" s="128"/>
      <c r="PSF42" s="129"/>
      <c r="PSG42" s="128"/>
      <c r="PSH42" s="130"/>
      <c r="PSI42" s="128"/>
      <c r="PSJ42" s="129"/>
      <c r="PSK42" s="128"/>
      <c r="PSL42" s="130"/>
      <c r="PSM42" s="128"/>
      <c r="PSN42" s="129"/>
      <c r="PSO42" s="128"/>
      <c r="PSP42" s="130"/>
      <c r="PSQ42" s="128"/>
      <c r="PSR42" s="129"/>
      <c r="PSS42" s="128"/>
      <c r="PST42" s="130"/>
      <c r="PSU42" s="128"/>
      <c r="PSV42" s="129"/>
      <c r="PSW42" s="128"/>
      <c r="PSX42" s="130"/>
      <c r="PSY42" s="128"/>
      <c r="PSZ42" s="129"/>
      <c r="PTA42" s="128"/>
      <c r="PTB42" s="130"/>
      <c r="PTC42" s="128"/>
      <c r="PTD42" s="129"/>
      <c r="PTE42" s="128"/>
      <c r="PTF42" s="130"/>
      <c r="PTG42" s="128"/>
      <c r="PTH42" s="129"/>
      <c r="PTI42" s="128"/>
      <c r="PTJ42" s="130"/>
      <c r="PTK42" s="128"/>
      <c r="PTL42" s="129"/>
      <c r="PTM42" s="128"/>
      <c r="PTN42" s="130"/>
      <c r="PTO42" s="128"/>
      <c r="PTP42" s="129"/>
      <c r="PTQ42" s="128"/>
      <c r="PTR42" s="130"/>
      <c r="PTS42" s="128"/>
      <c r="PTT42" s="129"/>
      <c r="PTU42" s="128"/>
      <c r="PTV42" s="130"/>
      <c r="PTW42" s="128"/>
      <c r="PTX42" s="129"/>
      <c r="PTY42" s="128"/>
      <c r="PTZ42" s="130"/>
      <c r="PUA42" s="128"/>
      <c r="PUB42" s="129"/>
      <c r="PUC42" s="128"/>
      <c r="PUD42" s="130"/>
      <c r="PUE42" s="128"/>
      <c r="PUF42" s="129"/>
      <c r="PUG42" s="128"/>
      <c r="PUH42" s="130"/>
      <c r="PUI42" s="128"/>
      <c r="PUJ42" s="129"/>
      <c r="PUK42" s="128"/>
      <c r="PUL42" s="130"/>
      <c r="PUM42" s="128"/>
      <c r="PUN42" s="129"/>
      <c r="PUO42" s="128"/>
      <c r="PUP42" s="130"/>
      <c r="PUQ42" s="128"/>
      <c r="PUR42" s="129"/>
      <c r="PUS42" s="128"/>
      <c r="PUT42" s="130"/>
      <c r="PUU42" s="128"/>
      <c r="PUV42" s="129"/>
      <c r="PUW42" s="128"/>
      <c r="PUX42" s="130"/>
      <c r="PUY42" s="128"/>
      <c r="PUZ42" s="129"/>
      <c r="PVA42" s="128"/>
      <c r="PVB42" s="130"/>
      <c r="PVC42" s="128"/>
      <c r="PVD42" s="129"/>
      <c r="PVE42" s="128"/>
      <c r="PVF42" s="130"/>
      <c r="PVG42" s="128"/>
      <c r="PVH42" s="129"/>
      <c r="PVI42" s="128"/>
      <c r="PVJ42" s="130"/>
      <c r="PVK42" s="128"/>
      <c r="PVL42" s="129"/>
      <c r="PVM42" s="128"/>
      <c r="PVN42" s="130"/>
      <c r="PVO42" s="128"/>
      <c r="PVP42" s="129"/>
      <c r="PVQ42" s="128"/>
      <c r="PVR42" s="130"/>
      <c r="PVS42" s="128"/>
      <c r="PVT42" s="129"/>
      <c r="PVU42" s="128"/>
      <c r="PVV42" s="130"/>
      <c r="PVW42" s="128"/>
      <c r="PVX42" s="129"/>
      <c r="PVY42" s="128"/>
      <c r="PVZ42" s="130"/>
      <c r="PWA42" s="128"/>
      <c r="PWB42" s="129"/>
      <c r="PWC42" s="128"/>
      <c r="PWD42" s="130"/>
      <c r="PWE42" s="128"/>
      <c r="PWF42" s="129"/>
      <c r="PWG42" s="128"/>
      <c r="PWH42" s="130"/>
      <c r="PWI42" s="128"/>
      <c r="PWJ42" s="129"/>
      <c r="PWK42" s="128"/>
      <c r="PWL42" s="130"/>
      <c r="PWM42" s="128"/>
      <c r="PWN42" s="129"/>
      <c r="PWO42" s="128"/>
      <c r="PWP42" s="130"/>
      <c r="PWQ42" s="128"/>
      <c r="PWR42" s="129"/>
      <c r="PWS42" s="128"/>
      <c r="PWT42" s="130"/>
      <c r="PWU42" s="128"/>
      <c r="PWV42" s="129"/>
      <c r="PWW42" s="128"/>
      <c r="PWX42" s="130"/>
      <c r="PWY42" s="128"/>
      <c r="PWZ42" s="129"/>
      <c r="PXA42" s="128"/>
      <c r="PXB42" s="130"/>
      <c r="PXC42" s="128"/>
      <c r="PXD42" s="129"/>
      <c r="PXE42" s="128"/>
      <c r="PXF42" s="130"/>
      <c r="PXG42" s="128"/>
      <c r="PXH42" s="129"/>
      <c r="PXI42" s="128"/>
      <c r="PXJ42" s="130"/>
      <c r="PXK42" s="128"/>
      <c r="PXL42" s="129"/>
      <c r="PXM42" s="128"/>
      <c r="PXN42" s="130"/>
      <c r="PXO42" s="128"/>
      <c r="PXP42" s="129"/>
      <c r="PXQ42" s="128"/>
      <c r="PXR42" s="130"/>
      <c r="PXS42" s="128"/>
      <c r="PXT42" s="129"/>
      <c r="PXU42" s="128"/>
      <c r="PXV42" s="130"/>
      <c r="PXW42" s="128"/>
      <c r="PXX42" s="129"/>
      <c r="PXY42" s="128"/>
      <c r="PXZ42" s="130"/>
      <c r="PYA42" s="128"/>
      <c r="PYB42" s="129"/>
      <c r="PYC42" s="128"/>
      <c r="PYD42" s="130"/>
      <c r="PYE42" s="128"/>
      <c r="PYF42" s="129"/>
      <c r="PYG42" s="128"/>
      <c r="PYH42" s="130"/>
      <c r="PYI42" s="128"/>
      <c r="PYJ42" s="129"/>
      <c r="PYK42" s="128"/>
      <c r="PYL42" s="130"/>
      <c r="PYM42" s="128"/>
      <c r="PYN42" s="129"/>
      <c r="PYO42" s="128"/>
      <c r="PYP42" s="130"/>
      <c r="PYQ42" s="128"/>
      <c r="PYR42" s="129"/>
      <c r="PYS42" s="128"/>
      <c r="PYT42" s="130"/>
      <c r="PYU42" s="128"/>
      <c r="PYV42" s="129"/>
      <c r="PYW42" s="128"/>
      <c r="PYX42" s="130"/>
      <c r="PYY42" s="128"/>
      <c r="PYZ42" s="129"/>
      <c r="PZA42" s="128"/>
      <c r="PZB42" s="130"/>
      <c r="PZC42" s="128"/>
      <c r="PZD42" s="129"/>
      <c r="PZE42" s="128"/>
      <c r="PZF42" s="130"/>
      <c r="PZG42" s="128"/>
      <c r="PZH42" s="129"/>
      <c r="PZI42" s="128"/>
      <c r="PZJ42" s="130"/>
      <c r="PZK42" s="128"/>
      <c r="PZL42" s="129"/>
      <c r="PZM42" s="128"/>
      <c r="PZN42" s="130"/>
      <c r="PZO42" s="128"/>
      <c r="PZP42" s="129"/>
      <c r="PZQ42" s="128"/>
      <c r="PZR42" s="130"/>
      <c r="PZS42" s="128"/>
      <c r="PZT42" s="129"/>
      <c r="PZU42" s="128"/>
      <c r="PZV42" s="130"/>
      <c r="PZW42" s="128"/>
      <c r="PZX42" s="129"/>
      <c r="PZY42" s="128"/>
      <c r="PZZ42" s="130"/>
      <c r="QAA42" s="128"/>
      <c r="QAB42" s="129"/>
      <c r="QAC42" s="128"/>
      <c r="QAD42" s="130"/>
      <c r="QAE42" s="128"/>
      <c r="QAF42" s="129"/>
      <c r="QAG42" s="128"/>
      <c r="QAH42" s="130"/>
      <c r="QAI42" s="128"/>
      <c r="QAJ42" s="129"/>
      <c r="QAK42" s="128"/>
      <c r="QAL42" s="130"/>
      <c r="QAM42" s="128"/>
      <c r="QAN42" s="129"/>
      <c r="QAO42" s="128"/>
      <c r="QAP42" s="130"/>
      <c r="QAQ42" s="128"/>
      <c r="QAR42" s="129"/>
      <c r="QAS42" s="128"/>
      <c r="QAT42" s="130"/>
      <c r="QAU42" s="128"/>
      <c r="QAV42" s="129"/>
      <c r="QAW42" s="128"/>
      <c r="QAX42" s="130"/>
      <c r="QAY42" s="128"/>
      <c r="QAZ42" s="129"/>
      <c r="QBA42" s="128"/>
      <c r="QBB42" s="130"/>
      <c r="QBC42" s="128"/>
      <c r="QBD42" s="129"/>
      <c r="QBE42" s="128"/>
      <c r="QBF42" s="130"/>
      <c r="QBG42" s="128"/>
      <c r="QBH42" s="129"/>
      <c r="QBI42" s="128"/>
      <c r="QBJ42" s="130"/>
      <c r="QBK42" s="128"/>
      <c r="QBL42" s="129"/>
      <c r="QBM42" s="128"/>
      <c r="QBN42" s="130"/>
      <c r="QBO42" s="128"/>
      <c r="QBP42" s="129"/>
      <c r="QBQ42" s="128"/>
      <c r="QBR42" s="130"/>
      <c r="QBS42" s="128"/>
      <c r="QBT42" s="129"/>
      <c r="QBU42" s="128"/>
      <c r="QBV42" s="130"/>
      <c r="QBW42" s="128"/>
      <c r="QBX42" s="129"/>
      <c r="QBY42" s="128"/>
      <c r="QBZ42" s="130"/>
      <c r="QCA42" s="128"/>
      <c r="QCB42" s="129"/>
      <c r="QCC42" s="128"/>
      <c r="QCD42" s="130"/>
      <c r="QCE42" s="128"/>
      <c r="QCF42" s="129"/>
      <c r="QCG42" s="128"/>
      <c r="QCH42" s="130"/>
      <c r="QCI42" s="128"/>
      <c r="QCJ42" s="129"/>
      <c r="QCK42" s="128"/>
      <c r="QCL42" s="130"/>
      <c r="QCM42" s="128"/>
      <c r="QCN42" s="129"/>
      <c r="QCO42" s="128"/>
      <c r="QCP42" s="130"/>
      <c r="QCQ42" s="128"/>
      <c r="QCR42" s="129"/>
      <c r="QCS42" s="128"/>
      <c r="QCT42" s="130"/>
      <c r="QCU42" s="128"/>
      <c r="QCV42" s="129"/>
      <c r="QCW42" s="128"/>
      <c r="QCX42" s="130"/>
      <c r="QCY42" s="128"/>
      <c r="QCZ42" s="129"/>
      <c r="QDA42" s="128"/>
      <c r="QDB42" s="130"/>
      <c r="QDC42" s="128"/>
      <c r="QDD42" s="129"/>
      <c r="QDE42" s="128"/>
      <c r="QDF42" s="130"/>
      <c r="QDG42" s="128"/>
      <c r="QDH42" s="129"/>
      <c r="QDI42" s="128"/>
      <c r="QDJ42" s="130"/>
      <c r="QDK42" s="128"/>
      <c r="QDL42" s="129"/>
      <c r="QDM42" s="128"/>
      <c r="QDN42" s="130"/>
      <c r="QDO42" s="128"/>
      <c r="QDP42" s="129"/>
      <c r="QDQ42" s="128"/>
      <c r="QDR42" s="130"/>
      <c r="QDS42" s="128"/>
      <c r="QDT42" s="129"/>
      <c r="QDU42" s="128"/>
      <c r="QDV42" s="130"/>
      <c r="QDW42" s="128"/>
      <c r="QDX42" s="129"/>
      <c r="QDY42" s="128"/>
      <c r="QDZ42" s="130"/>
      <c r="QEA42" s="128"/>
      <c r="QEB42" s="129"/>
      <c r="QEC42" s="128"/>
      <c r="QED42" s="130"/>
      <c r="QEE42" s="128"/>
      <c r="QEF42" s="129"/>
      <c r="QEG42" s="128"/>
      <c r="QEH42" s="130"/>
      <c r="QEI42" s="128"/>
      <c r="QEJ42" s="129"/>
      <c r="QEK42" s="128"/>
      <c r="QEL42" s="130"/>
      <c r="QEM42" s="128"/>
      <c r="QEN42" s="129"/>
      <c r="QEO42" s="128"/>
      <c r="QEP42" s="130"/>
      <c r="QEQ42" s="128"/>
      <c r="QER42" s="129"/>
      <c r="QES42" s="128"/>
      <c r="QET42" s="130"/>
      <c r="QEU42" s="128"/>
      <c r="QEV42" s="129"/>
      <c r="QEW42" s="128"/>
      <c r="QEX42" s="130"/>
      <c r="QEY42" s="128"/>
      <c r="QEZ42" s="129"/>
      <c r="QFA42" s="128"/>
      <c r="QFB42" s="130"/>
      <c r="QFC42" s="128"/>
      <c r="QFD42" s="129"/>
      <c r="QFE42" s="128"/>
      <c r="QFF42" s="130"/>
      <c r="QFG42" s="128"/>
      <c r="QFH42" s="129"/>
      <c r="QFI42" s="128"/>
      <c r="QFJ42" s="130"/>
      <c r="QFK42" s="128"/>
      <c r="QFL42" s="129"/>
      <c r="QFM42" s="128"/>
      <c r="QFN42" s="130"/>
      <c r="QFO42" s="128"/>
      <c r="QFP42" s="129"/>
      <c r="QFQ42" s="128"/>
      <c r="QFR42" s="130"/>
      <c r="QFS42" s="128"/>
      <c r="QFT42" s="129"/>
      <c r="QFU42" s="128"/>
      <c r="QFV42" s="130"/>
      <c r="QFW42" s="128"/>
      <c r="QFX42" s="129"/>
      <c r="QFY42" s="128"/>
      <c r="QFZ42" s="130"/>
      <c r="QGA42" s="128"/>
      <c r="QGB42" s="129"/>
      <c r="QGC42" s="128"/>
      <c r="QGD42" s="130"/>
      <c r="QGE42" s="128"/>
      <c r="QGF42" s="129"/>
      <c r="QGG42" s="128"/>
      <c r="QGH42" s="130"/>
      <c r="QGI42" s="128"/>
      <c r="QGJ42" s="129"/>
      <c r="QGK42" s="128"/>
      <c r="QGL42" s="130"/>
      <c r="QGM42" s="128"/>
      <c r="QGN42" s="129"/>
      <c r="QGO42" s="128"/>
      <c r="QGP42" s="130"/>
      <c r="QGQ42" s="128"/>
      <c r="QGR42" s="129"/>
      <c r="QGS42" s="128"/>
      <c r="QGT42" s="130"/>
      <c r="QGU42" s="128"/>
      <c r="QGV42" s="129"/>
      <c r="QGW42" s="128"/>
      <c r="QGX42" s="130"/>
      <c r="QGY42" s="128"/>
      <c r="QGZ42" s="129"/>
      <c r="QHA42" s="128"/>
      <c r="QHB42" s="130"/>
      <c r="QHC42" s="128"/>
      <c r="QHD42" s="129"/>
      <c r="QHE42" s="128"/>
      <c r="QHF42" s="130"/>
      <c r="QHG42" s="128"/>
      <c r="QHH42" s="129"/>
      <c r="QHI42" s="128"/>
      <c r="QHJ42" s="130"/>
      <c r="QHK42" s="128"/>
      <c r="QHL42" s="129"/>
      <c r="QHM42" s="128"/>
      <c r="QHN42" s="130"/>
      <c r="QHO42" s="128"/>
      <c r="QHP42" s="129"/>
      <c r="QHQ42" s="128"/>
      <c r="QHR42" s="130"/>
      <c r="QHS42" s="128"/>
      <c r="QHT42" s="129"/>
      <c r="QHU42" s="128"/>
      <c r="QHV42" s="130"/>
      <c r="QHW42" s="128"/>
      <c r="QHX42" s="129"/>
      <c r="QHY42" s="128"/>
      <c r="QHZ42" s="130"/>
      <c r="QIA42" s="128"/>
      <c r="QIB42" s="129"/>
      <c r="QIC42" s="128"/>
      <c r="QID42" s="130"/>
      <c r="QIE42" s="128"/>
      <c r="QIF42" s="129"/>
      <c r="QIG42" s="128"/>
      <c r="QIH42" s="130"/>
      <c r="QII42" s="128"/>
      <c r="QIJ42" s="129"/>
      <c r="QIK42" s="128"/>
      <c r="QIL42" s="130"/>
      <c r="QIM42" s="128"/>
      <c r="QIN42" s="129"/>
      <c r="QIO42" s="128"/>
      <c r="QIP42" s="130"/>
      <c r="QIQ42" s="128"/>
      <c r="QIR42" s="129"/>
      <c r="QIS42" s="128"/>
      <c r="QIT42" s="130"/>
      <c r="QIU42" s="128"/>
      <c r="QIV42" s="129"/>
      <c r="QIW42" s="128"/>
      <c r="QIX42" s="130"/>
      <c r="QIY42" s="128"/>
      <c r="QIZ42" s="129"/>
      <c r="QJA42" s="128"/>
      <c r="QJB42" s="130"/>
      <c r="QJC42" s="128"/>
      <c r="QJD42" s="129"/>
      <c r="QJE42" s="128"/>
      <c r="QJF42" s="130"/>
      <c r="QJG42" s="128"/>
      <c r="QJH42" s="129"/>
      <c r="QJI42" s="128"/>
      <c r="QJJ42" s="130"/>
      <c r="QJK42" s="128"/>
      <c r="QJL42" s="129"/>
      <c r="QJM42" s="128"/>
      <c r="QJN42" s="130"/>
      <c r="QJO42" s="128"/>
      <c r="QJP42" s="129"/>
      <c r="QJQ42" s="128"/>
      <c r="QJR42" s="130"/>
      <c r="QJS42" s="128"/>
      <c r="QJT42" s="129"/>
      <c r="QJU42" s="128"/>
      <c r="QJV42" s="130"/>
      <c r="QJW42" s="128"/>
      <c r="QJX42" s="129"/>
      <c r="QJY42" s="128"/>
      <c r="QJZ42" s="130"/>
      <c r="QKA42" s="128"/>
      <c r="QKB42" s="129"/>
      <c r="QKC42" s="128"/>
      <c r="QKD42" s="130"/>
      <c r="QKE42" s="128"/>
      <c r="QKF42" s="129"/>
      <c r="QKG42" s="128"/>
      <c r="QKH42" s="130"/>
      <c r="QKI42" s="128"/>
      <c r="QKJ42" s="129"/>
      <c r="QKK42" s="128"/>
      <c r="QKL42" s="130"/>
      <c r="QKM42" s="128"/>
      <c r="QKN42" s="129"/>
      <c r="QKO42" s="128"/>
      <c r="QKP42" s="130"/>
      <c r="QKQ42" s="128"/>
      <c r="QKR42" s="129"/>
      <c r="QKS42" s="128"/>
      <c r="QKT42" s="130"/>
      <c r="QKU42" s="128"/>
      <c r="QKV42" s="129"/>
      <c r="QKW42" s="128"/>
      <c r="QKX42" s="130"/>
      <c r="QKY42" s="128"/>
      <c r="QKZ42" s="129"/>
      <c r="QLA42" s="128"/>
      <c r="QLB42" s="130"/>
      <c r="QLC42" s="128"/>
      <c r="QLD42" s="129"/>
      <c r="QLE42" s="128"/>
      <c r="QLF42" s="130"/>
      <c r="QLG42" s="128"/>
      <c r="QLH42" s="129"/>
      <c r="QLI42" s="128"/>
      <c r="QLJ42" s="130"/>
      <c r="QLK42" s="128"/>
      <c r="QLL42" s="129"/>
      <c r="QLM42" s="128"/>
      <c r="QLN42" s="130"/>
      <c r="QLO42" s="128"/>
      <c r="QLP42" s="129"/>
      <c r="QLQ42" s="128"/>
      <c r="QLR42" s="130"/>
      <c r="QLS42" s="128"/>
      <c r="QLT42" s="129"/>
      <c r="QLU42" s="128"/>
      <c r="QLV42" s="130"/>
      <c r="QLW42" s="128"/>
      <c r="QLX42" s="129"/>
      <c r="QLY42" s="128"/>
      <c r="QLZ42" s="130"/>
      <c r="QMA42" s="128"/>
      <c r="QMB42" s="129"/>
      <c r="QMC42" s="128"/>
      <c r="QMD42" s="130"/>
      <c r="QME42" s="128"/>
      <c r="QMF42" s="129"/>
      <c r="QMG42" s="128"/>
      <c r="QMH42" s="130"/>
      <c r="QMI42" s="128"/>
      <c r="QMJ42" s="129"/>
      <c r="QMK42" s="128"/>
      <c r="QML42" s="130"/>
      <c r="QMM42" s="128"/>
      <c r="QMN42" s="129"/>
      <c r="QMO42" s="128"/>
      <c r="QMP42" s="130"/>
      <c r="QMQ42" s="128"/>
      <c r="QMR42" s="129"/>
      <c r="QMS42" s="128"/>
      <c r="QMT42" s="130"/>
      <c r="QMU42" s="128"/>
      <c r="QMV42" s="129"/>
      <c r="QMW42" s="128"/>
      <c r="QMX42" s="130"/>
      <c r="QMY42" s="128"/>
      <c r="QMZ42" s="129"/>
      <c r="QNA42" s="128"/>
      <c r="QNB42" s="130"/>
      <c r="QNC42" s="128"/>
      <c r="QND42" s="129"/>
      <c r="QNE42" s="128"/>
      <c r="QNF42" s="130"/>
      <c r="QNG42" s="128"/>
      <c r="QNH42" s="129"/>
      <c r="QNI42" s="128"/>
      <c r="QNJ42" s="130"/>
      <c r="QNK42" s="128"/>
      <c r="QNL42" s="129"/>
      <c r="QNM42" s="128"/>
      <c r="QNN42" s="130"/>
      <c r="QNO42" s="128"/>
      <c r="QNP42" s="129"/>
      <c r="QNQ42" s="128"/>
      <c r="QNR42" s="130"/>
      <c r="QNS42" s="128"/>
      <c r="QNT42" s="129"/>
      <c r="QNU42" s="128"/>
      <c r="QNV42" s="130"/>
      <c r="QNW42" s="128"/>
      <c r="QNX42" s="129"/>
      <c r="QNY42" s="128"/>
      <c r="QNZ42" s="130"/>
      <c r="QOA42" s="128"/>
      <c r="QOB42" s="129"/>
      <c r="QOC42" s="128"/>
      <c r="QOD42" s="130"/>
      <c r="QOE42" s="128"/>
      <c r="QOF42" s="129"/>
      <c r="QOG42" s="128"/>
      <c r="QOH42" s="130"/>
      <c r="QOI42" s="128"/>
      <c r="QOJ42" s="129"/>
      <c r="QOK42" s="128"/>
      <c r="QOL42" s="130"/>
      <c r="QOM42" s="128"/>
      <c r="QON42" s="129"/>
      <c r="QOO42" s="128"/>
      <c r="QOP42" s="130"/>
      <c r="QOQ42" s="128"/>
      <c r="QOR42" s="129"/>
      <c r="QOS42" s="128"/>
      <c r="QOT42" s="130"/>
      <c r="QOU42" s="128"/>
      <c r="QOV42" s="129"/>
      <c r="QOW42" s="128"/>
      <c r="QOX42" s="130"/>
      <c r="QOY42" s="128"/>
      <c r="QOZ42" s="129"/>
      <c r="QPA42" s="128"/>
      <c r="QPB42" s="130"/>
      <c r="QPC42" s="128"/>
      <c r="QPD42" s="129"/>
      <c r="QPE42" s="128"/>
      <c r="QPF42" s="130"/>
      <c r="QPG42" s="128"/>
      <c r="QPH42" s="129"/>
      <c r="QPI42" s="128"/>
      <c r="QPJ42" s="130"/>
      <c r="QPK42" s="128"/>
      <c r="QPL42" s="129"/>
      <c r="QPM42" s="128"/>
      <c r="QPN42" s="130"/>
      <c r="QPO42" s="128"/>
      <c r="QPP42" s="129"/>
      <c r="QPQ42" s="128"/>
      <c r="QPR42" s="130"/>
      <c r="QPS42" s="128"/>
      <c r="QPT42" s="129"/>
      <c r="QPU42" s="128"/>
      <c r="QPV42" s="130"/>
      <c r="QPW42" s="128"/>
      <c r="QPX42" s="129"/>
      <c r="QPY42" s="128"/>
      <c r="QPZ42" s="130"/>
      <c r="QQA42" s="128"/>
      <c r="QQB42" s="129"/>
      <c r="QQC42" s="128"/>
      <c r="QQD42" s="130"/>
      <c r="QQE42" s="128"/>
      <c r="QQF42" s="129"/>
      <c r="QQG42" s="128"/>
      <c r="QQH42" s="130"/>
      <c r="QQI42" s="128"/>
      <c r="QQJ42" s="129"/>
      <c r="QQK42" s="128"/>
      <c r="QQL42" s="130"/>
      <c r="QQM42" s="128"/>
      <c r="QQN42" s="129"/>
      <c r="QQO42" s="128"/>
      <c r="QQP42" s="130"/>
      <c r="QQQ42" s="128"/>
      <c r="QQR42" s="129"/>
      <c r="QQS42" s="128"/>
      <c r="QQT42" s="130"/>
      <c r="QQU42" s="128"/>
      <c r="QQV42" s="129"/>
      <c r="QQW42" s="128"/>
      <c r="QQX42" s="130"/>
      <c r="QQY42" s="128"/>
      <c r="QQZ42" s="129"/>
      <c r="QRA42" s="128"/>
      <c r="QRB42" s="130"/>
      <c r="QRC42" s="128"/>
      <c r="QRD42" s="129"/>
      <c r="QRE42" s="128"/>
      <c r="QRF42" s="130"/>
      <c r="QRG42" s="128"/>
      <c r="QRH42" s="129"/>
      <c r="QRI42" s="128"/>
      <c r="QRJ42" s="130"/>
      <c r="QRK42" s="128"/>
      <c r="QRL42" s="129"/>
      <c r="QRM42" s="128"/>
      <c r="QRN42" s="130"/>
      <c r="QRO42" s="128"/>
      <c r="QRP42" s="129"/>
      <c r="QRQ42" s="128"/>
      <c r="QRR42" s="130"/>
      <c r="QRS42" s="128"/>
      <c r="QRT42" s="129"/>
      <c r="QRU42" s="128"/>
      <c r="QRV42" s="130"/>
      <c r="QRW42" s="128"/>
      <c r="QRX42" s="129"/>
      <c r="QRY42" s="128"/>
      <c r="QRZ42" s="130"/>
      <c r="QSA42" s="128"/>
      <c r="QSB42" s="129"/>
      <c r="QSC42" s="128"/>
      <c r="QSD42" s="130"/>
      <c r="QSE42" s="128"/>
      <c r="QSF42" s="129"/>
      <c r="QSG42" s="128"/>
      <c r="QSH42" s="130"/>
      <c r="QSI42" s="128"/>
      <c r="QSJ42" s="129"/>
      <c r="QSK42" s="128"/>
      <c r="QSL42" s="130"/>
      <c r="QSM42" s="128"/>
      <c r="QSN42" s="129"/>
      <c r="QSO42" s="128"/>
      <c r="QSP42" s="130"/>
      <c r="QSQ42" s="128"/>
      <c r="QSR42" s="129"/>
      <c r="QSS42" s="128"/>
      <c r="QST42" s="130"/>
      <c r="QSU42" s="128"/>
      <c r="QSV42" s="129"/>
      <c r="QSW42" s="128"/>
      <c r="QSX42" s="130"/>
      <c r="QSY42" s="128"/>
      <c r="QSZ42" s="129"/>
      <c r="QTA42" s="128"/>
      <c r="QTB42" s="130"/>
      <c r="QTC42" s="128"/>
      <c r="QTD42" s="129"/>
      <c r="QTE42" s="128"/>
      <c r="QTF42" s="130"/>
      <c r="QTG42" s="128"/>
      <c r="QTH42" s="129"/>
      <c r="QTI42" s="128"/>
      <c r="QTJ42" s="130"/>
      <c r="QTK42" s="128"/>
      <c r="QTL42" s="129"/>
      <c r="QTM42" s="128"/>
      <c r="QTN42" s="130"/>
      <c r="QTO42" s="128"/>
      <c r="QTP42" s="129"/>
      <c r="QTQ42" s="128"/>
      <c r="QTR42" s="130"/>
      <c r="QTS42" s="128"/>
      <c r="QTT42" s="129"/>
      <c r="QTU42" s="128"/>
      <c r="QTV42" s="130"/>
      <c r="QTW42" s="128"/>
      <c r="QTX42" s="129"/>
      <c r="QTY42" s="128"/>
      <c r="QTZ42" s="130"/>
      <c r="QUA42" s="128"/>
      <c r="QUB42" s="129"/>
      <c r="QUC42" s="128"/>
      <c r="QUD42" s="130"/>
      <c r="QUE42" s="128"/>
      <c r="QUF42" s="129"/>
      <c r="QUG42" s="128"/>
      <c r="QUH42" s="130"/>
      <c r="QUI42" s="128"/>
      <c r="QUJ42" s="129"/>
      <c r="QUK42" s="128"/>
      <c r="QUL42" s="130"/>
      <c r="QUM42" s="128"/>
      <c r="QUN42" s="129"/>
      <c r="QUO42" s="128"/>
      <c r="QUP42" s="130"/>
      <c r="QUQ42" s="128"/>
      <c r="QUR42" s="129"/>
      <c r="QUS42" s="128"/>
      <c r="QUT42" s="130"/>
      <c r="QUU42" s="128"/>
      <c r="QUV42" s="129"/>
      <c r="QUW42" s="128"/>
      <c r="QUX42" s="130"/>
      <c r="QUY42" s="128"/>
      <c r="QUZ42" s="129"/>
      <c r="QVA42" s="128"/>
      <c r="QVB42" s="130"/>
      <c r="QVC42" s="128"/>
      <c r="QVD42" s="129"/>
      <c r="QVE42" s="128"/>
      <c r="QVF42" s="130"/>
      <c r="QVG42" s="128"/>
      <c r="QVH42" s="129"/>
      <c r="QVI42" s="128"/>
      <c r="QVJ42" s="130"/>
      <c r="QVK42" s="128"/>
      <c r="QVL42" s="129"/>
      <c r="QVM42" s="128"/>
      <c r="QVN42" s="130"/>
      <c r="QVO42" s="128"/>
      <c r="QVP42" s="129"/>
      <c r="QVQ42" s="128"/>
      <c r="QVR42" s="130"/>
      <c r="QVS42" s="128"/>
      <c r="QVT42" s="129"/>
      <c r="QVU42" s="128"/>
      <c r="QVV42" s="130"/>
      <c r="QVW42" s="128"/>
      <c r="QVX42" s="129"/>
      <c r="QVY42" s="128"/>
      <c r="QVZ42" s="130"/>
      <c r="QWA42" s="128"/>
      <c r="QWB42" s="129"/>
      <c r="QWC42" s="128"/>
      <c r="QWD42" s="130"/>
      <c r="QWE42" s="128"/>
      <c r="QWF42" s="129"/>
      <c r="QWG42" s="128"/>
      <c r="QWH42" s="130"/>
      <c r="QWI42" s="128"/>
      <c r="QWJ42" s="129"/>
      <c r="QWK42" s="128"/>
      <c r="QWL42" s="130"/>
      <c r="QWM42" s="128"/>
      <c r="QWN42" s="129"/>
      <c r="QWO42" s="128"/>
      <c r="QWP42" s="130"/>
      <c r="QWQ42" s="128"/>
      <c r="QWR42" s="129"/>
      <c r="QWS42" s="128"/>
      <c r="QWT42" s="130"/>
      <c r="QWU42" s="128"/>
      <c r="QWV42" s="129"/>
      <c r="QWW42" s="128"/>
      <c r="QWX42" s="130"/>
      <c r="QWY42" s="128"/>
      <c r="QWZ42" s="129"/>
      <c r="QXA42" s="128"/>
      <c r="QXB42" s="130"/>
      <c r="QXC42" s="128"/>
      <c r="QXD42" s="129"/>
      <c r="QXE42" s="128"/>
      <c r="QXF42" s="130"/>
      <c r="QXG42" s="128"/>
      <c r="QXH42" s="129"/>
      <c r="QXI42" s="128"/>
      <c r="QXJ42" s="130"/>
      <c r="QXK42" s="128"/>
      <c r="QXL42" s="129"/>
      <c r="QXM42" s="128"/>
      <c r="QXN42" s="130"/>
      <c r="QXO42" s="128"/>
      <c r="QXP42" s="129"/>
      <c r="QXQ42" s="128"/>
      <c r="QXR42" s="130"/>
      <c r="QXS42" s="128"/>
      <c r="QXT42" s="129"/>
      <c r="QXU42" s="128"/>
      <c r="QXV42" s="130"/>
      <c r="QXW42" s="128"/>
      <c r="QXX42" s="129"/>
      <c r="QXY42" s="128"/>
      <c r="QXZ42" s="130"/>
      <c r="QYA42" s="128"/>
      <c r="QYB42" s="129"/>
      <c r="QYC42" s="128"/>
      <c r="QYD42" s="130"/>
      <c r="QYE42" s="128"/>
      <c r="QYF42" s="129"/>
      <c r="QYG42" s="128"/>
      <c r="QYH42" s="130"/>
      <c r="QYI42" s="128"/>
      <c r="QYJ42" s="129"/>
      <c r="QYK42" s="128"/>
      <c r="QYL42" s="130"/>
      <c r="QYM42" s="128"/>
      <c r="QYN42" s="129"/>
      <c r="QYO42" s="128"/>
      <c r="QYP42" s="130"/>
      <c r="QYQ42" s="128"/>
      <c r="QYR42" s="129"/>
      <c r="QYS42" s="128"/>
      <c r="QYT42" s="130"/>
      <c r="QYU42" s="128"/>
      <c r="QYV42" s="129"/>
      <c r="QYW42" s="128"/>
      <c r="QYX42" s="130"/>
      <c r="QYY42" s="128"/>
      <c r="QYZ42" s="129"/>
      <c r="QZA42" s="128"/>
      <c r="QZB42" s="130"/>
      <c r="QZC42" s="128"/>
      <c r="QZD42" s="129"/>
      <c r="QZE42" s="128"/>
      <c r="QZF42" s="130"/>
      <c r="QZG42" s="128"/>
      <c r="QZH42" s="129"/>
      <c r="QZI42" s="128"/>
      <c r="QZJ42" s="130"/>
      <c r="QZK42" s="128"/>
      <c r="QZL42" s="129"/>
      <c r="QZM42" s="128"/>
      <c r="QZN42" s="130"/>
      <c r="QZO42" s="128"/>
      <c r="QZP42" s="129"/>
      <c r="QZQ42" s="128"/>
      <c r="QZR42" s="130"/>
      <c r="QZS42" s="128"/>
      <c r="QZT42" s="129"/>
      <c r="QZU42" s="128"/>
      <c r="QZV42" s="130"/>
      <c r="QZW42" s="128"/>
      <c r="QZX42" s="129"/>
      <c r="QZY42" s="128"/>
      <c r="QZZ42" s="130"/>
      <c r="RAA42" s="128"/>
      <c r="RAB42" s="129"/>
      <c r="RAC42" s="128"/>
      <c r="RAD42" s="130"/>
      <c r="RAE42" s="128"/>
      <c r="RAF42" s="129"/>
      <c r="RAG42" s="128"/>
      <c r="RAH42" s="130"/>
      <c r="RAI42" s="128"/>
      <c r="RAJ42" s="129"/>
      <c r="RAK42" s="128"/>
      <c r="RAL42" s="130"/>
      <c r="RAM42" s="128"/>
      <c r="RAN42" s="129"/>
      <c r="RAO42" s="128"/>
      <c r="RAP42" s="130"/>
      <c r="RAQ42" s="128"/>
      <c r="RAR42" s="129"/>
      <c r="RAS42" s="128"/>
      <c r="RAT42" s="130"/>
      <c r="RAU42" s="128"/>
      <c r="RAV42" s="129"/>
      <c r="RAW42" s="128"/>
      <c r="RAX42" s="130"/>
      <c r="RAY42" s="128"/>
      <c r="RAZ42" s="129"/>
      <c r="RBA42" s="128"/>
      <c r="RBB42" s="130"/>
      <c r="RBC42" s="128"/>
      <c r="RBD42" s="129"/>
      <c r="RBE42" s="128"/>
      <c r="RBF42" s="130"/>
      <c r="RBG42" s="128"/>
      <c r="RBH42" s="129"/>
      <c r="RBI42" s="128"/>
      <c r="RBJ42" s="130"/>
      <c r="RBK42" s="128"/>
      <c r="RBL42" s="129"/>
      <c r="RBM42" s="128"/>
      <c r="RBN42" s="130"/>
      <c r="RBO42" s="128"/>
      <c r="RBP42" s="129"/>
      <c r="RBQ42" s="128"/>
      <c r="RBR42" s="130"/>
      <c r="RBS42" s="128"/>
      <c r="RBT42" s="129"/>
      <c r="RBU42" s="128"/>
      <c r="RBV42" s="130"/>
      <c r="RBW42" s="128"/>
      <c r="RBX42" s="129"/>
      <c r="RBY42" s="128"/>
      <c r="RBZ42" s="130"/>
      <c r="RCA42" s="128"/>
      <c r="RCB42" s="129"/>
      <c r="RCC42" s="128"/>
      <c r="RCD42" s="130"/>
      <c r="RCE42" s="128"/>
      <c r="RCF42" s="129"/>
      <c r="RCG42" s="128"/>
      <c r="RCH42" s="130"/>
      <c r="RCI42" s="128"/>
      <c r="RCJ42" s="129"/>
      <c r="RCK42" s="128"/>
      <c r="RCL42" s="130"/>
      <c r="RCM42" s="128"/>
      <c r="RCN42" s="129"/>
      <c r="RCO42" s="128"/>
      <c r="RCP42" s="130"/>
      <c r="RCQ42" s="128"/>
      <c r="RCR42" s="129"/>
      <c r="RCS42" s="128"/>
      <c r="RCT42" s="130"/>
      <c r="RCU42" s="128"/>
      <c r="RCV42" s="129"/>
      <c r="RCW42" s="128"/>
      <c r="RCX42" s="130"/>
      <c r="RCY42" s="128"/>
      <c r="RCZ42" s="129"/>
      <c r="RDA42" s="128"/>
      <c r="RDB42" s="130"/>
      <c r="RDC42" s="128"/>
      <c r="RDD42" s="129"/>
      <c r="RDE42" s="128"/>
      <c r="RDF42" s="130"/>
      <c r="RDG42" s="128"/>
      <c r="RDH42" s="129"/>
      <c r="RDI42" s="128"/>
      <c r="RDJ42" s="130"/>
      <c r="RDK42" s="128"/>
      <c r="RDL42" s="129"/>
      <c r="RDM42" s="128"/>
      <c r="RDN42" s="130"/>
      <c r="RDO42" s="128"/>
      <c r="RDP42" s="129"/>
      <c r="RDQ42" s="128"/>
      <c r="RDR42" s="130"/>
      <c r="RDS42" s="128"/>
      <c r="RDT42" s="129"/>
      <c r="RDU42" s="128"/>
      <c r="RDV42" s="130"/>
      <c r="RDW42" s="128"/>
      <c r="RDX42" s="129"/>
      <c r="RDY42" s="128"/>
      <c r="RDZ42" s="130"/>
      <c r="REA42" s="128"/>
      <c r="REB42" s="129"/>
      <c r="REC42" s="128"/>
      <c r="RED42" s="130"/>
      <c r="REE42" s="128"/>
      <c r="REF42" s="129"/>
      <c r="REG42" s="128"/>
      <c r="REH42" s="130"/>
      <c r="REI42" s="128"/>
      <c r="REJ42" s="129"/>
      <c r="REK42" s="128"/>
      <c r="REL42" s="130"/>
      <c r="REM42" s="128"/>
      <c r="REN42" s="129"/>
      <c r="REO42" s="128"/>
      <c r="REP42" s="130"/>
      <c r="REQ42" s="128"/>
      <c r="RER42" s="129"/>
      <c r="RES42" s="128"/>
      <c r="RET42" s="130"/>
      <c r="REU42" s="128"/>
      <c r="REV42" s="129"/>
      <c r="REW42" s="128"/>
      <c r="REX42" s="130"/>
      <c r="REY42" s="128"/>
      <c r="REZ42" s="129"/>
      <c r="RFA42" s="128"/>
      <c r="RFB42" s="130"/>
      <c r="RFC42" s="128"/>
      <c r="RFD42" s="129"/>
      <c r="RFE42" s="128"/>
      <c r="RFF42" s="130"/>
      <c r="RFG42" s="128"/>
      <c r="RFH42" s="129"/>
      <c r="RFI42" s="128"/>
      <c r="RFJ42" s="130"/>
      <c r="RFK42" s="128"/>
      <c r="RFL42" s="129"/>
      <c r="RFM42" s="128"/>
      <c r="RFN42" s="130"/>
      <c r="RFO42" s="128"/>
      <c r="RFP42" s="129"/>
      <c r="RFQ42" s="128"/>
      <c r="RFR42" s="130"/>
      <c r="RFS42" s="128"/>
      <c r="RFT42" s="129"/>
      <c r="RFU42" s="128"/>
      <c r="RFV42" s="130"/>
      <c r="RFW42" s="128"/>
      <c r="RFX42" s="129"/>
      <c r="RFY42" s="128"/>
      <c r="RFZ42" s="130"/>
      <c r="RGA42" s="128"/>
      <c r="RGB42" s="129"/>
      <c r="RGC42" s="128"/>
      <c r="RGD42" s="130"/>
      <c r="RGE42" s="128"/>
      <c r="RGF42" s="129"/>
      <c r="RGG42" s="128"/>
      <c r="RGH42" s="130"/>
      <c r="RGI42" s="128"/>
      <c r="RGJ42" s="129"/>
      <c r="RGK42" s="128"/>
      <c r="RGL42" s="130"/>
      <c r="RGM42" s="128"/>
      <c r="RGN42" s="129"/>
      <c r="RGO42" s="128"/>
      <c r="RGP42" s="130"/>
      <c r="RGQ42" s="128"/>
      <c r="RGR42" s="129"/>
      <c r="RGS42" s="128"/>
      <c r="RGT42" s="130"/>
      <c r="RGU42" s="128"/>
      <c r="RGV42" s="129"/>
      <c r="RGW42" s="128"/>
      <c r="RGX42" s="130"/>
      <c r="RGY42" s="128"/>
      <c r="RGZ42" s="129"/>
      <c r="RHA42" s="128"/>
      <c r="RHB42" s="130"/>
      <c r="RHC42" s="128"/>
      <c r="RHD42" s="129"/>
      <c r="RHE42" s="128"/>
      <c r="RHF42" s="130"/>
      <c r="RHG42" s="128"/>
      <c r="RHH42" s="129"/>
      <c r="RHI42" s="128"/>
      <c r="RHJ42" s="130"/>
      <c r="RHK42" s="128"/>
      <c r="RHL42" s="129"/>
      <c r="RHM42" s="128"/>
      <c r="RHN42" s="130"/>
      <c r="RHO42" s="128"/>
      <c r="RHP42" s="129"/>
      <c r="RHQ42" s="128"/>
      <c r="RHR42" s="130"/>
      <c r="RHS42" s="128"/>
      <c r="RHT42" s="129"/>
      <c r="RHU42" s="128"/>
      <c r="RHV42" s="130"/>
      <c r="RHW42" s="128"/>
      <c r="RHX42" s="129"/>
      <c r="RHY42" s="128"/>
      <c r="RHZ42" s="130"/>
      <c r="RIA42" s="128"/>
      <c r="RIB42" s="129"/>
      <c r="RIC42" s="128"/>
      <c r="RID42" s="130"/>
      <c r="RIE42" s="128"/>
      <c r="RIF42" s="129"/>
      <c r="RIG42" s="128"/>
      <c r="RIH42" s="130"/>
      <c r="RII42" s="128"/>
      <c r="RIJ42" s="129"/>
      <c r="RIK42" s="128"/>
      <c r="RIL42" s="130"/>
      <c r="RIM42" s="128"/>
      <c r="RIN42" s="129"/>
      <c r="RIO42" s="128"/>
      <c r="RIP42" s="130"/>
      <c r="RIQ42" s="128"/>
      <c r="RIR42" s="129"/>
      <c r="RIS42" s="128"/>
      <c r="RIT42" s="130"/>
      <c r="RIU42" s="128"/>
      <c r="RIV42" s="129"/>
      <c r="RIW42" s="128"/>
      <c r="RIX42" s="130"/>
      <c r="RIY42" s="128"/>
      <c r="RIZ42" s="129"/>
      <c r="RJA42" s="128"/>
      <c r="RJB42" s="130"/>
      <c r="RJC42" s="128"/>
      <c r="RJD42" s="129"/>
      <c r="RJE42" s="128"/>
      <c r="RJF42" s="130"/>
      <c r="RJG42" s="128"/>
      <c r="RJH42" s="129"/>
      <c r="RJI42" s="128"/>
      <c r="RJJ42" s="130"/>
      <c r="RJK42" s="128"/>
      <c r="RJL42" s="129"/>
      <c r="RJM42" s="128"/>
      <c r="RJN42" s="130"/>
      <c r="RJO42" s="128"/>
      <c r="RJP42" s="129"/>
      <c r="RJQ42" s="128"/>
      <c r="RJR42" s="130"/>
      <c r="RJS42" s="128"/>
      <c r="RJT42" s="129"/>
      <c r="RJU42" s="128"/>
      <c r="RJV42" s="130"/>
      <c r="RJW42" s="128"/>
      <c r="RJX42" s="129"/>
      <c r="RJY42" s="128"/>
      <c r="RJZ42" s="130"/>
      <c r="RKA42" s="128"/>
      <c r="RKB42" s="129"/>
      <c r="RKC42" s="128"/>
      <c r="RKD42" s="130"/>
      <c r="RKE42" s="128"/>
      <c r="RKF42" s="129"/>
      <c r="RKG42" s="128"/>
      <c r="RKH42" s="130"/>
      <c r="RKI42" s="128"/>
      <c r="RKJ42" s="129"/>
      <c r="RKK42" s="128"/>
      <c r="RKL42" s="130"/>
      <c r="RKM42" s="128"/>
      <c r="RKN42" s="129"/>
      <c r="RKO42" s="128"/>
      <c r="RKP42" s="130"/>
      <c r="RKQ42" s="128"/>
      <c r="RKR42" s="129"/>
      <c r="RKS42" s="128"/>
      <c r="RKT42" s="130"/>
      <c r="RKU42" s="128"/>
      <c r="RKV42" s="129"/>
      <c r="RKW42" s="128"/>
      <c r="RKX42" s="130"/>
      <c r="RKY42" s="128"/>
      <c r="RKZ42" s="129"/>
      <c r="RLA42" s="128"/>
      <c r="RLB42" s="130"/>
      <c r="RLC42" s="128"/>
      <c r="RLD42" s="129"/>
      <c r="RLE42" s="128"/>
      <c r="RLF42" s="130"/>
      <c r="RLG42" s="128"/>
      <c r="RLH42" s="129"/>
      <c r="RLI42" s="128"/>
      <c r="RLJ42" s="130"/>
      <c r="RLK42" s="128"/>
      <c r="RLL42" s="129"/>
      <c r="RLM42" s="128"/>
      <c r="RLN42" s="130"/>
      <c r="RLO42" s="128"/>
      <c r="RLP42" s="129"/>
      <c r="RLQ42" s="128"/>
      <c r="RLR42" s="130"/>
      <c r="RLS42" s="128"/>
      <c r="RLT42" s="129"/>
      <c r="RLU42" s="128"/>
      <c r="RLV42" s="130"/>
      <c r="RLW42" s="128"/>
      <c r="RLX42" s="129"/>
      <c r="RLY42" s="128"/>
      <c r="RLZ42" s="130"/>
      <c r="RMA42" s="128"/>
      <c r="RMB42" s="129"/>
      <c r="RMC42" s="128"/>
      <c r="RMD42" s="130"/>
      <c r="RME42" s="128"/>
      <c r="RMF42" s="129"/>
      <c r="RMG42" s="128"/>
      <c r="RMH42" s="130"/>
      <c r="RMI42" s="128"/>
      <c r="RMJ42" s="129"/>
      <c r="RMK42" s="128"/>
      <c r="RML42" s="130"/>
      <c r="RMM42" s="128"/>
      <c r="RMN42" s="129"/>
      <c r="RMO42" s="128"/>
      <c r="RMP42" s="130"/>
      <c r="RMQ42" s="128"/>
      <c r="RMR42" s="129"/>
      <c r="RMS42" s="128"/>
      <c r="RMT42" s="130"/>
      <c r="RMU42" s="128"/>
      <c r="RMV42" s="129"/>
      <c r="RMW42" s="128"/>
      <c r="RMX42" s="130"/>
      <c r="RMY42" s="128"/>
      <c r="RMZ42" s="129"/>
      <c r="RNA42" s="128"/>
      <c r="RNB42" s="130"/>
      <c r="RNC42" s="128"/>
      <c r="RND42" s="129"/>
      <c r="RNE42" s="128"/>
      <c r="RNF42" s="130"/>
      <c r="RNG42" s="128"/>
      <c r="RNH42" s="129"/>
      <c r="RNI42" s="128"/>
      <c r="RNJ42" s="130"/>
      <c r="RNK42" s="128"/>
      <c r="RNL42" s="129"/>
      <c r="RNM42" s="128"/>
      <c r="RNN42" s="130"/>
      <c r="RNO42" s="128"/>
      <c r="RNP42" s="129"/>
      <c r="RNQ42" s="128"/>
      <c r="RNR42" s="130"/>
      <c r="RNS42" s="128"/>
      <c r="RNT42" s="129"/>
      <c r="RNU42" s="128"/>
      <c r="RNV42" s="130"/>
      <c r="RNW42" s="128"/>
      <c r="RNX42" s="129"/>
      <c r="RNY42" s="128"/>
      <c r="RNZ42" s="130"/>
      <c r="ROA42" s="128"/>
      <c r="ROB42" s="129"/>
      <c r="ROC42" s="128"/>
      <c r="ROD42" s="130"/>
      <c r="ROE42" s="128"/>
      <c r="ROF42" s="129"/>
      <c r="ROG42" s="128"/>
      <c r="ROH42" s="130"/>
      <c r="ROI42" s="128"/>
      <c r="ROJ42" s="129"/>
      <c r="ROK42" s="128"/>
      <c r="ROL42" s="130"/>
      <c r="ROM42" s="128"/>
      <c r="RON42" s="129"/>
      <c r="ROO42" s="128"/>
      <c r="ROP42" s="130"/>
      <c r="ROQ42" s="128"/>
      <c r="ROR42" s="129"/>
      <c r="ROS42" s="128"/>
      <c r="ROT42" s="130"/>
      <c r="ROU42" s="128"/>
      <c r="ROV42" s="129"/>
      <c r="ROW42" s="128"/>
      <c r="ROX42" s="130"/>
      <c r="ROY42" s="128"/>
      <c r="ROZ42" s="129"/>
      <c r="RPA42" s="128"/>
      <c r="RPB42" s="130"/>
      <c r="RPC42" s="128"/>
      <c r="RPD42" s="129"/>
      <c r="RPE42" s="128"/>
      <c r="RPF42" s="130"/>
      <c r="RPG42" s="128"/>
      <c r="RPH42" s="129"/>
      <c r="RPI42" s="128"/>
      <c r="RPJ42" s="130"/>
      <c r="RPK42" s="128"/>
      <c r="RPL42" s="129"/>
      <c r="RPM42" s="128"/>
      <c r="RPN42" s="130"/>
      <c r="RPO42" s="128"/>
      <c r="RPP42" s="129"/>
      <c r="RPQ42" s="128"/>
      <c r="RPR42" s="130"/>
      <c r="RPS42" s="128"/>
      <c r="RPT42" s="129"/>
      <c r="RPU42" s="128"/>
      <c r="RPV42" s="130"/>
      <c r="RPW42" s="128"/>
      <c r="RPX42" s="129"/>
      <c r="RPY42" s="128"/>
      <c r="RPZ42" s="130"/>
      <c r="RQA42" s="128"/>
      <c r="RQB42" s="129"/>
      <c r="RQC42" s="128"/>
      <c r="RQD42" s="130"/>
      <c r="RQE42" s="128"/>
      <c r="RQF42" s="129"/>
      <c r="RQG42" s="128"/>
      <c r="RQH42" s="130"/>
      <c r="RQI42" s="128"/>
      <c r="RQJ42" s="129"/>
      <c r="RQK42" s="128"/>
      <c r="RQL42" s="130"/>
      <c r="RQM42" s="128"/>
      <c r="RQN42" s="129"/>
      <c r="RQO42" s="128"/>
      <c r="RQP42" s="130"/>
      <c r="RQQ42" s="128"/>
      <c r="RQR42" s="129"/>
      <c r="RQS42" s="128"/>
      <c r="RQT42" s="130"/>
      <c r="RQU42" s="128"/>
      <c r="RQV42" s="129"/>
      <c r="RQW42" s="128"/>
      <c r="RQX42" s="130"/>
      <c r="RQY42" s="128"/>
      <c r="RQZ42" s="129"/>
      <c r="RRA42" s="128"/>
      <c r="RRB42" s="130"/>
      <c r="RRC42" s="128"/>
      <c r="RRD42" s="129"/>
      <c r="RRE42" s="128"/>
      <c r="RRF42" s="130"/>
      <c r="RRG42" s="128"/>
      <c r="RRH42" s="129"/>
      <c r="RRI42" s="128"/>
      <c r="RRJ42" s="130"/>
      <c r="RRK42" s="128"/>
      <c r="RRL42" s="129"/>
      <c r="RRM42" s="128"/>
      <c r="RRN42" s="130"/>
      <c r="RRO42" s="128"/>
      <c r="RRP42" s="129"/>
      <c r="RRQ42" s="128"/>
      <c r="RRR42" s="130"/>
      <c r="RRS42" s="128"/>
      <c r="RRT42" s="129"/>
      <c r="RRU42" s="128"/>
      <c r="RRV42" s="130"/>
      <c r="RRW42" s="128"/>
      <c r="RRX42" s="129"/>
      <c r="RRY42" s="128"/>
      <c r="RRZ42" s="130"/>
      <c r="RSA42" s="128"/>
      <c r="RSB42" s="129"/>
      <c r="RSC42" s="128"/>
      <c r="RSD42" s="130"/>
      <c r="RSE42" s="128"/>
      <c r="RSF42" s="129"/>
      <c r="RSG42" s="128"/>
      <c r="RSH42" s="130"/>
      <c r="RSI42" s="128"/>
      <c r="RSJ42" s="129"/>
      <c r="RSK42" s="128"/>
      <c r="RSL42" s="130"/>
      <c r="RSM42" s="128"/>
      <c r="RSN42" s="129"/>
      <c r="RSO42" s="128"/>
      <c r="RSP42" s="130"/>
      <c r="RSQ42" s="128"/>
      <c r="RSR42" s="129"/>
      <c r="RSS42" s="128"/>
      <c r="RST42" s="130"/>
      <c r="RSU42" s="128"/>
      <c r="RSV42" s="129"/>
      <c r="RSW42" s="128"/>
      <c r="RSX42" s="130"/>
      <c r="RSY42" s="128"/>
      <c r="RSZ42" s="129"/>
      <c r="RTA42" s="128"/>
      <c r="RTB42" s="130"/>
      <c r="RTC42" s="128"/>
      <c r="RTD42" s="129"/>
      <c r="RTE42" s="128"/>
      <c r="RTF42" s="130"/>
      <c r="RTG42" s="128"/>
      <c r="RTH42" s="129"/>
      <c r="RTI42" s="128"/>
      <c r="RTJ42" s="130"/>
      <c r="RTK42" s="128"/>
      <c r="RTL42" s="129"/>
      <c r="RTM42" s="128"/>
      <c r="RTN42" s="130"/>
      <c r="RTO42" s="128"/>
      <c r="RTP42" s="129"/>
      <c r="RTQ42" s="128"/>
      <c r="RTR42" s="130"/>
      <c r="RTS42" s="128"/>
      <c r="RTT42" s="129"/>
      <c r="RTU42" s="128"/>
      <c r="RTV42" s="130"/>
      <c r="RTW42" s="128"/>
      <c r="RTX42" s="129"/>
      <c r="RTY42" s="128"/>
      <c r="RTZ42" s="130"/>
      <c r="RUA42" s="128"/>
      <c r="RUB42" s="129"/>
      <c r="RUC42" s="128"/>
      <c r="RUD42" s="130"/>
      <c r="RUE42" s="128"/>
      <c r="RUF42" s="129"/>
      <c r="RUG42" s="128"/>
      <c r="RUH42" s="130"/>
      <c r="RUI42" s="128"/>
      <c r="RUJ42" s="129"/>
      <c r="RUK42" s="128"/>
      <c r="RUL42" s="130"/>
      <c r="RUM42" s="128"/>
      <c r="RUN42" s="129"/>
      <c r="RUO42" s="128"/>
      <c r="RUP42" s="130"/>
      <c r="RUQ42" s="128"/>
      <c r="RUR42" s="129"/>
      <c r="RUS42" s="128"/>
      <c r="RUT42" s="130"/>
      <c r="RUU42" s="128"/>
      <c r="RUV42" s="129"/>
      <c r="RUW42" s="128"/>
      <c r="RUX42" s="130"/>
      <c r="RUY42" s="128"/>
      <c r="RUZ42" s="129"/>
      <c r="RVA42" s="128"/>
      <c r="RVB42" s="130"/>
      <c r="RVC42" s="128"/>
      <c r="RVD42" s="129"/>
      <c r="RVE42" s="128"/>
      <c r="RVF42" s="130"/>
      <c r="RVG42" s="128"/>
      <c r="RVH42" s="129"/>
      <c r="RVI42" s="128"/>
      <c r="RVJ42" s="130"/>
      <c r="RVK42" s="128"/>
      <c r="RVL42" s="129"/>
      <c r="RVM42" s="128"/>
      <c r="RVN42" s="130"/>
      <c r="RVO42" s="128"/>
      <c r="RVP42" s="129"/>
      <c r="RVQ42" s="128"/>
      <c r="RVR42" s="130"/>
      <c r="RVS42" s="128"/>
      <c r="RVT42" s="129"/>
      <c r="RVU42" s="128"/>
      <c r="RVV42" s="130"/>
      <c r="RVW42" s="128"/>
      <c r="RVX42" s="129"/>
      <c r="RVY42" s="128"/>
      <c r="RVZ42" s="130"/>
      <c r="RWA42" s="128"/>
      <c r="RWB42" s="129"/>
      <c r="RWC42" s="128"/>
      <c r="RWD42" s="130"/>
      <c r="RWE42" s="128"/>
      <c r="RWF42" s="129"/>
      <c r="RWG42" s="128"/>
      <c r="RWH42" s="130"/>
      <c r="RWI42" s="128"/>
      <c r="RWJ42" s="129"/>
      <c r="RWK42" s="128"/>
      <c r="RWL42" s="130"/>
      <c r="RWM42" s="128"/>
      <c r="RWN42" s="129"/>
      <c r="RWO42" s="128"/>
      <c r="RWP42" s="130"/>
      <c r="RWQ42" s="128"/>
      <c r="RWR42" s="129"/>
      <c r="RWS42" s="128"/>
      <c r="RWT42" s="130"/>
      <c r="RWU42" s="128"/>
      <c r="RWV42" s="129"/>
      <c r="RWW42" s="128"/>
      <c r="RWX42" s="130"/>
      <c r="RWY42" s="128"/>
      <c r="RWZ42" s="129"/>
      <c r="RXA42" s="128"/>
      <c r="RXB42" s="130"/>
      <c r="RXC42" s="128"/>
      <c r="RXD42" s="129"/>
      <c r="RXE42" s="128"/>
      <c r="RXF42" s="130"/>
      <c r="RXG42" s="128"/>
      <c r="RXH42" s="129"/>
      <c r="RXI42" s="128"/>
      <c r="RXJ42" s="130"/>
      <c r="RXK42" s="128"/>
      <c r="RXL42" s="129"/>
      <c r="RXM42" s="128"/>
      <c r="RXN42" s="130"/>
      <c r="RXO42" s="128"/>
      <c r="RXP42" s="129"/>
      <c r="RXQ42" s="128"/>
      <c r="RXR42" s="130"/>
      <c r="RXS42" s="128"/>
      <c r="RXT42" s="129"/>
      <c r="RXU42" s="128"/>
      <c r="RXV42" s="130"/>
      <c r="RXW42" s="128"/>
      <c r="RXX42" s="129"/>
      <c r="RXY42" s="128"/>
      <c r="RXZ42" s="130"/>
      <c r="RYA42" s="128"/>
      <c r="RYB42" s="129"/>
      <c r="RYC42" s="128"/>
      <c r="RYD42" s="130"/>
      <c r="RYE42" s="128"/>
      <c r="RYF42" s="129"/>
      <c r="RYG42" s="128"/>
      <c r="RYH42" s="130"/>
      <c r="RYI42" s="128"/>
      <c r="RYJ42" s="129"/>
      <c r="RYK42" s="128"/>
      <c r="RYL42" s="130"/>
      <c r="RYM42" s="128"/>
      <c r="RYN42" s="129"/>
      <c r="RYO42" s="128"/>
      <c r="RYP42" s="130"/>
      <c r="RYQ42" s="128"/>
      <c r="RYR42" s="129"/>
      <c r="RYS42" s="128"/>
      <c r="RYT42" s="130"/>
      <c r="RYU42" s="128"/>
      <c r="RYV42" s="129"/>
      <c r="RYW42" s="128"/>
      <c r="RYX42" s="130"/>
      <c r="RYY42" s="128"/>
      <c r="RYZ42" s="129"/>
      <c r="RZA42" s="128"/>
      <c r="RZB42" s="130"/>
      <c r="RZC42" s="128"/>
      <c r="RZD42" s="129"/>
      <c r="RZE42" s="128"/>
      <c r="RZF42" s="130"/>
      <c r="RZG42" s="128"/>
      <c r="RZH42" s="129"/>
      <c r="RZI42" s="128"/>
      <c r="RZJ42" s="130"/>
      <c r="RZK42" s="128"/>
      <c r="RZL42" s="129"/>
      <c r="RZM42" s="128"/>
      <c r="RZN42" s="130"/>
      <c r="RZO42" s="128"/>
      <c r="RZP42" s="129"/>
      <c r="RZQ42" s="128"/>
      <c r="RZR42" s="130"/>
      <c r="RZS42" s="128"/>
      <c r="RZT42" s="129"/>
      <c r="RZU42" s="128"/>
      <c r="RZV42" s="130"/>
      <c r="RZW42" s="128"/>
      <c r="RZX42" s="129"/>
      <c r="RZY42" s="128"/>
      <c r="RZZ42" s="130"/>
      <c r="SAA42" s="128"/>
      <c r="SAB42" s="129"/>
      <c r="SAC42" s="128"/>
      <c r="SAD42" s="130"/>
      <c r="SAE42" s="128"/>
      <c r="SAF42" s="129"/>
      <c r="SAG42" s="128"/>
      <c r="SAH42" s="130"/>
      <c r="SAI42" s="128"/>
      <c r="SAJ42" s="129"/>
      <c r="SAK42" s="128"/>
      <c r="SAL42" s="130"/>
      <c r="SAM42" s="128"/>
      <c r="SAN42" s="129"/>
      <c r="SAO42" s="128"/>
      <c r="SAP42" s="130"/>
      <c r="SAQ42" s="128"/>
      <c r="SAR42" s="129"/>
      <c r="SAS42" s="128"/>
      <c r="SAT42" s="130"/>
      <c r="SAU42" s="128"/>
      <c r="SAV42" s="129"/>
      <c r="SAW42" s="128"/>
      <c r="SAX42" s="130"/>
      <c r="SAY42" s="128"/>
      <c r="SAZ42" s="129"/>
      <c r="SBA42" s="128"/>
      <c r="SBB42" s="130"/>
      <c r="SBC42" s="128"/>
      <c r="SBD42" s="129"/>
      <c r="SBE42" s="128"/>
      <c r="SBF42" s="130"/>
      <c r="SBG42" s="128"/>
      <c r="SBH42" s="129"/>
      <c r="SBI42" s="128"/>
      <c r="SBJ42" s="130"/>
      <c r="SBK42" s="128"/>
      <c r="SBL42" s="129"/>
      <c r="SBM42" s="128"/>
      <c r="SBN42" s="130"/>
      <c r="SBO42" s="128"/>
      <c r="SBP42" s="129"/>
      <c r="SBQ42" s="128"/>
      <c r="SBR42" s="130"/>
      <c r="SBS42" s="128"/>
      <c r="SBT42" s="129"/>
      <c r="SBU42" s="128"/>
      <c r="SBV42" s="130"/>
      <c r="SBW42" s="128"/>
      <c r="SBX42" s="129"/>
      <c r="SBY42" s="128"/>
      <c r="SBZ42" s="130"/>
      <c r="SCA42" s="128"/>
      <c r="SCB42" s="129"/>
      <c r="SCC42" s="128"/>
      <c r="SCD42" s="130"/>
      <c r="SCE42" s="128"/>
      <c r="SCF42" s="129"/>
      <c r="SCG42" s="128"/>
      <c r="SCH42" s="130"/>
      <c r="SCI42" s="128"/>
      <c r="SCJ42" s="129"/>
      <c r="SCK42" s="128"/>
      <c r="SCL42" s="130"/>
      <c r="SCM42" s="128"/>
      <c r="SCN42" s="129"/>
      <c r="SCO42" s="128"/>
      <c r="SCP42" s="130"/>
      <c r="SCQ42" s="128"/>
      <c r="SCR42" s="129"/>
      <c r="SCS42" s="128"/>
      <c r="SCT42" s="130"/>
      <c r="SCU42" s="128"/>
      <c r="SCV42" s="129"/>
      <c r="SCW42" s="128"/>
      <c r="SCX42" s="130"/>
      <c r="SCY42" s="128"/>
      <c r="SCZ42" s="129"/>
      <c r="SDA42" s="128"/>
      <c r="SDB42" s="130"/>
      <c r="SDC42" s="128"/>
      <c r="SDD42" s="129"/>
      <c r="SDE42" s="128"/>
      <c r="SDF42" s="130"/>
      <c r="SDG42" s="128"/>
      <c r="SDH42" s="129"/>
      <c r="SDI42" s="128"/>
      <c r="SDJ42" s="130"/>
      <c r="SDK42" s="128"/>
      <c r="SDL42" s="129"/>
      <c r="SDM42" s="128"/>
      <c r="SDN42" s="130"/>
      <c r="SDO42" s="128"/>
      <c r="SDP42" s="129"/>
      <c r="SDQ42" s="128"/>
      <c r="SDR42" s="130"/>
      <c r="SDS42" s="128"/>
      <c r="SDT42" s="129"/>
      <c r="SDU42" s="128"/>
      <c r="SDV42" s="130"/>
      <c r="SDW42" s="128"/>
      <c r="SDX42" s="129"/>
      <c r="SDY42" s="128"/>
      <c r="SDZ42" s="130"/>
      <c r="SEA42" s="128"/>
      <c r="SEB42" s="129"/>
      <c r="SEC42" s="128"/>
      <c r="SED42" s="130"/>
      <c r="SEE42" s="128"/>
      <c r="SEF42" s="129"/>
      <c r="SEG42" s="128"/>
      <c r="SEH42" s="130"/>
      <c r="SEI42" s="128"/>
      <c r="SEJ42" s="129"/>
      <c r="SEK42" s="128"/>
      <c r="SEL42" s="130"/>
      <c r="SEM42" s="128"/>
      <c r="SEN42" s="129"/>
      <c r="SEO42" s="128"/>
      <c r="SEP42" s="130"/>
      <c r="SEQ42" s="128"/>
      <c r="SER42" s="129"/>
      <c r="SES42" s="128"/>
      <c r="SET42" s="130"/>
      <c r="SEU42" s="128"/>
      <c r="SEV42" s="129"/>
      <c r="SEW42" s="128"/>
      <c r="SEX42" s="130"/>
      <c r="SEY42" s="128"/>
      <c r="SEZ42" s="129"/>
      <c r="SFA42" s="128"/>
      <c r="SFB42" s="130"/>
      <c r="SFC42" s="128"/>
      <c r="SFD42" s="129"/>
      <c r="SFE42" s="128"/>
      <c r="SFF42" s="130"/>
      <c r="SFG42" s="128"/>
      <c r="SFH42" s="129"/>
      <c r="SFI42" s="128"/>
      <c r="SFJ42" s="130"/>
      <c r="SFK42" s="128"/>
      <c r="SFL42" s="129"/>
      <c r="SFM42" s="128"/>
      <c r="SFN42" s="130"/>
      <c r="SFO42" s="128"/>
      <c r="SFP42" s="129"/>
      <c r="SFQ42" s="128"/>
      <c r="SFR42" s="130"/>
      <c r="SFS42" s="128"/>
      <c r="SFT42" s="129"/>
      <c r="SFU42" s="128"/>
      <c r="SFV42" s="130"/>
      <c r="SFW42" s="128"/>
      <c r="SFX42" s="129"/>
      <c r="SFY42" s="128"/>
      <c r="SFZ42" s="130"/>
      <c r="SGA42" s="128"/>
      <c r="SGB42" s="129"/>
      <c r="SGC42" s="128"/>
      <c r="SGD42" s="130"/>
      <c r="SGE42" s="128"/>
      <c r="SGF42" s="129"/>
      <c r="SGG42" s="128"/>
      <c r="SGH42" s="130"/>
      <c r="SGI42" s="128"/>
      <c r="SGJ42" s="129"/>
      <c r="SGK42" s="128"/>
      <c r="SGL42" s="130"/>
      <c r="SGM42" s="128"/>
      <c r="SGN42" s="129"/>
      <c r="SGO42" s="128"/>
      <c r="SGP42" s="130"/>
      <c r="SGQ42" s="128"/>
      <c r="SGR42" s="129"/>
      <c r="SGS42" s="128"/>
      <c r="SGT42" s="130"/>
      <c r="SGU42" s="128"/>
      <c r="SGV42" s="129"/>
      <c r="SGW42" s="128"/>
      <c r="SGX42" s="130"/>
      <c r="SGY42" s="128"/>
      <c r="SGZ42" s="129"/>
      <c r="SHA42" s="128"/>
      <c r="SHB42" s="130"/>
      <c r="SHC42" s="128"/>
      <c r="SHD42" s="129"/>
      <c r="SHE42" s="128"/>
      <c r="SHF42" s="130"/>
      <c r="SHG42" s="128"/>
      <c r="SHH42" s="129"/>
      <c r="SHI42" s="128"/>
      <c r="SHJ42" s="130"/>
      <c r="SHK42" s="128"/>
      <c r="SHL42" s="129"/>
      <c r="SHM42" s="128"/>
      <c r="SHN42" s="130"/>
      <c r="SHO42" s="128"/>
      <c r="SHP42" s="129"/>
      <c r="SHQ42" s="128"/>
      <c r="SHR42" s="130"/>
      <c r="SHS42" s="128"/>
      <c r="SHT42" s="129"/>
      <c r="SHU42" s="128"/>
      <c r="SHV42" s="130"/>
      <c r="SHW42" s="128"/>
      <c r="SHX42" s="129"/>
      <c r="SHY42" s="128"/>
      <c r="SHZ42" s="130"/>
      <c r="SIA42" s="128"/>
      <c r="SIB42" s="129"/>
      <c r="SIC42" s="128"/>
      <c r="SID42" s="130"/>
      <c r="SIE42" s="128"/>
      <c r="SIF42" s="129"/>
      <c r="SIG42" s="128"/>
      <c r="SIH42" s="130"/>
      <c r="SII42" s="128"/>
      <c r="SIJ42" s="129"/>
      <c r="SIK42" s="128"/>
      <c r="SIL42" s="130"/>
      <c r="SIM42" s="128"/>
      <c r="SIN42" s="129"/>
      <c r="SIO42" s="128"/>
      <c r="SIP42" s="130"/>
      <c r="SIQ42" s="128"/>
      <c r="SIR42" s="129"/>
      <c r="SIS42" s="128"/>
      <c r="SIT42" s="130"/>
      <c r="SIU42" s="128"/>
      <c r="SIV42" s="129"/>
      <c r="SIW42" s="128"/>
      <c r="SIX42" s="130"/>
      <c r="SIY42" s="128"/>
      <c r="SIZ42" s="129"/>
      <c r="SJA42" s="128"/>
      <c r="SJB42" s="130"/>
      <c r="SJC42" s="128"/>
      <c r="SJD42" s="129"/>
      <c r="SJE42" s="128"/>
      <c r="SJF42" s="130"/>
      <c r="SJG42" s="128"/>
      <c r="SJH42" s="129"/>
      <c r="SJI42" s="128"/>
      <c r="SJJ42" s="130"/>
      <c r="SJK42" s="128"/>
      <c r="SJL42" s="129"/>
      <c r="SJM42" s="128"/>
      <c r="SJN42" s="130"/>
      <c r="SJO42" s="128"/>
      <c r="SJP42" s="129"/>
      <c r="SJQ42" s="128"/>
      <c r="SJR42" s="130"/>
      <c r="SJS42" s="128"/>
      <c r="SJT42" s="129"/>
      <c r="SJU42" s="128"/>
      <c r="SJV42" s="130"/>
      <c r="SJW42" s="128"/>
      <c r="SJX42" s="129"/>
      <c r="SJY42" s="128"/>
      <c r="SJZ42" s="130"/>
      <c r="SKA42" s="128"/>
      <c r="SKB42" s="129"/>
      <c r="SKC42" s="128"/>
      <c r="SKD42" s="130"/>
      <c r="SKE42" s="128"/>
      <c r="SKF42" s="129"/>
      <c r="SKG42" s="128"/>
      <c r="SKH42" s="130"/>
      <c r="SKI42" s="128"/>
      <c r="SKJ42" s="129"/>
      <c r="SKK42" s="128"/>
      <c r="SKL42" s="130"/>
      <c r="SKM42" s="128"/>
      <c r="SKN42" s="129"/>
      <c r="SKO42" s="128"/>
      <c r="SKP42" s="130"/>
      <c r="SKQ42" s="128"/>
      <c r="SKR42" s="129"/>
      <c r="SKS42" s="128"/>
      <c r="SKT42" s="130"/>
      <c r="SKU42" s="128"/>
      <c r="SKV42" s="129"/>
      <c r="SKW42" s="128"/>
      <c r="SKX42" s="130"/>
      <c r="SKY42" s="128"/>
      <c r="SKZ42" s="129"/>
      <c r="SLA42" s="128"/>
      <c r="SLB42" s="130"/>
      <c r="SLC42" s="128"/>
      <c r="SLD42" s="129"/>
      <c r="SLE42" s="128"/>
      <c r="SLF42" s="130"/>
      <c r="SLG42" s="128"/>
      <c r="SLH42" s="129"/>
      <c r="SLI42" s="128"/>
      <c r="SLJ42" s="130"/>
      <c r="SLK42" s="128"/>
      <c r="SLL42" s="129"/>
      <c r="SLM42" s="128"/>
      <c r="SLN42" s="130"/>
      <c r="SLO42" s="128"/>
      <c r="SLP42" s="129"/>
      <c r="SLQ42" s="128"/>
      <c r="SLR42" s="130"/>
      <c r="SLS42" s="128"/>
      <c r="SLT42" s="129"/>
      <c r="SLU42" s="128"/>
      <c r="SLV42" s="130"/>
      <c r="SLW42" s="128"/>
      <c r="SLX42" s="129"/>
      <c r="SLY42" s="128"/>
      <c r="SLZ42" s="130"/>
      <c r="SMA42" s="128"/>
      <c r="SMB42" s="129"/>
      <c r="SMC42" s="128"/>
      <c r="SMD42" s="130"/>
      <c r="SME42" s="128"/>
      <c r="SMF42" s="129"/>
      <c r="SMG42" s="128"/>
      <c r="SMH42" s="130"/>
      <c r="SMI42" s="128"/>
      <c r="SMJ42" s="129"/>
      <c r="SMK42" s="128"/>
      <c r="SML42" s="130"/>
      <c r="SMM42" s="128"/>
      <c r="SMN42" s="129"/>
      <c r="SMO42" s="128"/>
      <c r="SMP42" s="130"/>
      <c r="SMQ42" s="128"/>
      <c r="SMR42" s="129"/>
      <c r="SMS42" s="128"/>
      <c r="SMT42" s="130"/>
      <c r="SMU42" s="128"/>
      <c r="SMV42" s="129"/>
      <c r="SMW42" s="128"/>
      <c r="SMX42" s="130"/>
      <c r="SMY42" s="128"/>
      <c r="SMZ42" s="129"/>
      <c r="SNA42" s="128"/>
      <c r="SNB42" s="130"/>
      <c r="SNC42" s="128"/>
      <c r="SND42" s="129"/>
      <c r="SNE42" s="128"/>
      <c r="SNF42" s="130"/>
      <c r="SNG42" s="128"/>
      <c r="SNH42" s="129"/>
      <c r="SNI42" s="128"/>
      <c r="SNJ42" s="130"/>
      <c r="SNK42" s="128"/>
      <c r="SNL42" s="129"/>
      <c r="SNM42" s="128"/>
      <c r="SNN42" s="130"/>
      <c r="SNO42" s="128"/>
      <c r="SNP42" s="129"/>
      <c r="SNQ42" s="128"/>
      <c r="SNR42" s="130"/>
      <c r="SNS42" s="128"/>
      <c r="SNT42" s="129"/>
      <c r="SNU42" s="128"/>
      <c r="SNV42" s="130"/>
      <c r="SNW42" s="128"/>
      <c r="SNX42" s="129"/>
      <c r="SNY42" s="128"/>
      <c r="SNZ42" s="130"/>
      <c r="SOA42" s="128"/>
      <c r="SOB42" s="129"/>
      <c r="SOC42" s="128"/>
      <c r="SOD42" s="130"/>
      <c r="SOE42" s="128"/>
      <c r="SOF42" s="129"/>
      <c r="SOG42" s="128"/>
      <c r="SOH42" s="130"/>
      <c r="SOI42" s="128"/>
      <c r="SOJ42" s="129"/>
      <c r="SOK42" s="128"/>
      <c r="SOL42" s="130"/>
      <c r="SOM42" s="128"/>
      <c r="SON42" s="129"/>
      <c r="SOO42" s="128"/>
      <c r="SOP42" s="130"/>
      <c r="SOQ42" s="128"/>
      <c r="SOR42" s="129"/>
      <c r="SOS42" s="128"/>
      <c r="SOT42" s="130"/>
      <c r="SOU42" s="128"/>
      <c r="SOV42" s="129"/>
      <c r="SOW42" s="128"/>
      <c r="SOX42" s="130"/>
      <c r="SOY42" s="128"/>
      <c r="SOZ42" s="129"/>
      <c r="SPA42" s="128"/>
      <c r="SPB42" s="130"/>
      <c r="SPC42" s="128"/>
      <c r="SPD42" s="129"/>
      <c r="SPE42" s="128"/>
      <c r="SPF42" s="130"/>
      <c r="SPG42" s="128"/>
      <c r="SPH42" s="129"/>
      <c r="SPI42" s="128"/>
      <c r="SPJ42" s="130"/>
      <c r="SPK42" s="128"/>
      <c r="SPL42" s="129"/>
      <c r="SPM42" s="128"/>
      <c r="SPN42" s="130"/>
      <c r="SPO42" s="128"/>
      <c r="SPP42" s="129"/>
      <c r="SPQ42" s="128"/>
      <c r="SPR42" s="130"/>
      <c r="SPS42" s="128"/>
      <c r="SPT42" s="129"/>
      <c r="SPU42" s="128"/>
      <c r="SPV42" s="130"/>
      <c r="SPW42" s="128"/>
      <c r="SPX42" s="129"/>
      <c r="SPY42" s="128"/>
      <c r="SPZ42" s="130"/>
      <c r="SQA42" s="128"/>
      <c r="SQB42" s="129"/>
      <c r="SQC42" s="128"/>
      <c r="SQD42" s="130"/>
      <c r="SQE42" s="128"/>
      <c r="SQF42" s="129"/>
      <c r="SQG42" s="128"/>
      <c r="SQH42" s="130"/>
      <c r="SQI42" s="128"/>
      <c r="SQJ42" s="129"/>
      <c r="SQK42" s="128"/>
      <c r="SQL42" s="130"/>
      <c r="SQM42" s="128"/>
      <c r="SQN42" s="129"/>
      <c r="SQO42" s="128"/>
      <c r="SQP42" s="130"/>
      <c r="SQQ42" s="128"/>
      <c r="SQR42" s="129"/>
      <c r="SQS42" s="128"/>
      <c r="SQT42" s="130"/>
      <c r="SQU42" s="128"/>
      <c r="SQV42" s="129"/>
      <c r="SQW42" s="128"/>
      <c r="SQX42" s="130"/>
      <c r="SQY42" s="128"/>
      <c r="SQZ42" s="129"/>
      <c r="SRA42" s="128"/>
      <c r="SRB42" s="130"/>
      <c r="SRC42" s="128"/>
      <c r="SRD42" s="129"/>
      <c r="SRE42" s="128"/>
      <c r="SRF42" s="130"/>
      <c r="SRG42" s="128"/>
      <c r="SRH42" s="129"/>
      <c r="SRI42" s="128"/>
      <c r="SRJ42" s="130"/>
      <c r="SRK42" s="128"/>
      <c r="SRL42" s="129"/>
      <c r="SRM42" s="128"/>
      <c r="SRN42" s="130"/>
      <c r="SRO42" s="128"/>
      <c r="SRP42" s="129"/>
      <c r="SRQ42" s="128"/>
      <c r="SRR42" s="130"/>
      <c r="SRS42" s="128"/>
      <c r="SRT42" s="129"/>
      <c r="SRU42" s="128"/>
      <c r="SRV42" s="130"/>
      <c r="SRW42" s="128"/>
      <c r="SRX42" s="129"/>
      <c r="SRY42" s="128"/>
      <c r="SRZ42" s="130"/>
      <c r="SSA42" s="128"/>
      <c r="SSB42" s="129"/>
      <c r="SSC42" s="128"/>
      <c r="SSD42" s="130"/>
      <c r="SSE42" s="128"/>
      <c r="SSF42" s="129"/>
      <c r="SSG42" s="128"/>
      <c r="SSH42" s="130"/>
      <c r="SSI42" s="128"/>
      <c r="SSJ42" s="129"/>
      <c r="SSK42" s="128"/>
      <c r="SSL42" s="130"/>
      <c r="SSM42" s="128"/>
      <c r="SSN42" s="129"/>
      <c r="SSO42" s="128"/>
      <c r="SSP42" s="130"/>
      <c r="SSQ42" s="128"/>
      <c r="SSR42" s="129"/>
      <c r="SSS42" s="128"/>
      <c r="SST42" s="130"/>
      <c r="SSU42" s="128"/>
      <c r="SSV42" s="129"/>
      <c r="SSW42" s="128"/>
      <c r="SSX42" s="130"/>
      <c r="SSY42" s="128"/>
      <c r="SSZ42" s="129"/>
      <c r="STA42" s="128"/>
      <c r="STB42" s="130"/>
      <c r="STC42" s="128"/>
      <c r="STD42" s="129"/>
      <c r="STE42" s="128"/>
      <c r="STF42" s="130"/>
      <c r="STG42" s="128"/>
      <c r="STH42" s="129"/>
      <c r="STI42" s="128"/>
      <c r="STJ42" s="130"/>
      <c r="STK42" s="128"/>
      <c r="STL42" s="129"/>
      <c r="STM42" s="128"/>
      <c r="STN42" s="130"/>
      <c r="STO42" s="128"/>
      <c r="STP42" s="129"/>
      <c r="STQ42" s="128"/>
      <c r="STR42" s="130"/>
      <c r="STS42" s="128"/>
      <c r="STT42" s="129"/>
      <c r="STU42" s="128"/>
      <c r="STV42" s="130"/>
      <c r="STW42" s="128"/>
      <c r="STX42" s="129"/>
      <c r="STY42" s="128"/>
      <c r="STZ42" s="130"/>
      <c r="SUA42" s="128"/>
      <c r="SUB42" s="129"/>
      <c r="SUC42" s="128"/>
      <c r="SUD42" s="130"/>
      <c r="SUE42" s="128"/>
      <c r="SUF42" s="129"/>
      <c r="SUG42" s="128"/>
      <c r="SUH42" s="130"/>
      <c r="SUI42" s="128"/>
      <c r="SUJ42" s="129"/>
      <c r="SUK42" s="128"/>
      <c r="SUL42" s="130"/>
      <c r="SUM42" s="128"/>
      <c r="SUN42" s="129"/>
      <c r="SUO42" s="128"/>
      <c r="SUP42" s="130"/>
      <c r="SUQ42" s="128"/>
      <c r="SUR42" s="129"/>
      <c r="SUS42" s="128"/>
      <c r="SUT42" s="130"/>
      <c r="SUU42" s="128"/>
      <c r="SUV42" s="129"/>
      <c r="SUW42" s="128"/>
      <c r="SUX42" s="130"/>
      <c r="SUY42" s="128"/>
      <c r="SUZ42" s="129"/>
      <c r="SVA42" s="128"/>
      <c r="SVB42" s="130"/>
      <c r="SVC42" s="128"/>
      <c r="SVD42" s="129"/>
      <c r="SVE42" s="128"/>
      <c r="SVF42" s="130"/>
      <c r="SVG42" s="128"/>
      <c r="SVH42" s="129"/>
      <c r="SVI42" s="128"/>
      <c r="SVJ42" s="130"/>
      <c r="SVK42" s="128"/>
      <c r="SVL42" s="129"/>
      <c r="SVM42" s="128"/>
      <c r="SVN42" s="130"/>
      <c r="SVO42" s="128"/>
      <c r="SVP42" s="129"/>
      <c r="SVQ42" s="128"/>
      <c r="SVR42" s="130"/>
      <c r="SVS42" s="128"/>
      <c r="SVT42" s="129"/>
      <c r="SVU42" s="128"/>
      <c r="SVV42" s="130"/>
      <c r="SVW42" s="128"/>
      <c r="SVX42" s="129"/>
      <c r="SVY42" s="128"/>
      <c r="SVZ42" s="130"/>
      <c r="SWA42" s="128"/>
      <c r="SWB42" s="129"/>
      <c r="SWC42" s="128"/>
      <c r="SWD42" s="130"/>
      <c r="SWE42" s="128"/>
      <c r="SWF42" s="129"/>
      <c r="SWG42" s="128"/>
      <c r="SWH42" s="130"/>
      <c r="SWI42" s="128"/>
      <c r="SWJ42" s="129"/>
      <c r="SWK42" s="128"/>
      <c r="SWL42" s="130"/>
      <c r="SWM42" s="128"/>
      <c r="SWN42" s="129"/>
      <c r="SWO42" s="128"/>
      <c r="SWP42" s="130"/>
      <c r="SWQ42" s="128"/>
      <c r="SWR42" s="129"/>
      <c r="SWS42" s="128"/>
      <c r="SWT42" s="130"/>
      <c r="SWU42" s="128"/>
      <c r="SWV42" s="129"/>
      <c r="SWW42" s="128"/>
      <c r="SWX42" s="130"/>
      <c r="SWY42" s="128"/>
      <c r="SWZ42" s="129"/>
      <c r="SXA42" s="128"/>
      <c r="SXB42" s="130"/>
      <c r="SXC42" s="128"/>
      <c r="SXD42" s="129"/>
      <c r="SXE42" s="128"/>
      <c r="SXF42" s="130"/>
      <c r="SXG42" s="128"/>
      <c r="SXH42" s="129"/>
      <c r="SXI42" s="128"/>
      <c r="SXJ42" s="130"/>
      <c r="SXK42" s="128"/>
      <c r="SXL42" s="129"/>
      <c r="SXM42" s="128"/>
      <c r="SXN42" s="130"/>
      <c r="SXO42" s="128"/>
      <c r="SXP42" s="129"/>
      <c r="SXQ42" s="128"/>
      <c r="SXR42" s="130"/>
      <c r="SXS42" s="128"/>
      <c r="SXT42" s="129"/>
      <c r="SXU42" s="128"/>
      <c r="SXV42" s="130"/>
      <c r="SXW42" s="128"/>
      <c r="SXX42" s="129"/>
      <c r="SXY42" s="128"/>
      <c r="SXZ42" s="130"/>
      <c r="SYA42" s="128"/>
      <c r="SYB42" s="129"/>
      <c r="SYC42" s="128"/>
      <c r="SYD42" s="130"/>
      <c r="SYE42" s="128"/>
      <c r="SYF42" s="129"/>
      <c r="SYG42" s="128"/>
      <c r="SYH42" s="130"/>
      <c r="SYI42" s="128"/>
      <c r="SYJ42" s="129"/>
      <c r="SYK42" s="128"/>
      <c r="SYL42" s="130"/>
      <c r="SYM42" s="128"/>
      <c r="SYN42" s="129"/>
      <c r="SYO42" s="128"/>
      <c r="SYP42" s="130"/>
      <c r="SYQ42" s="128"/>
      <c r="SYR42" s="129"/>
      <c r="SYS42" s="128"/>
      <c r="SYT42" s="130"/>
      <c r="SYU42" s="128"/>
      <c r="SYV42" s="129"/>
      <c r="SYW42" s="128"/>
      <c r="SYX42" s="130"/>
      <c r="SYY42" s="128"/>
      <c r="SYZ42" s="129"/>
      <c r="SZA42" s="128"/>
      <c r="SZB42" s="130"/>
      <c r="SZC42" s="128"/>
      <c r="SZD42" s="129"/>
      <c r="SZE42" s="128"/>
      <c r="SZF42" s="130"/>
      <c r="SZG42" s="128"/>
      <c r="SZH42" s="129"/>
      <c r="SZI42" s="128"/>
      <c r="SZJ42" s="130"/>
      <c r="SZK42" s="128"/>
      <c r="SZL42" s="129"/>
      <c r="SZM42" s="128"/>
      <c r="SZN42" s="130"/>
      <c r="SZO42" s="128"/>
      <c r="SZP42" s="129"/>
      <c r="SZQ42" s="128"/>
      <c r="SZR42" s="130"/>
      <c r="SZS42" s="128"/>
      <c r="SZT42" s="129"/>
      <c r="SZU42" s="128"/>
      <c r="SZV42" s="130"/>
      <c r="SZW42" s="128"/>
      <c r="SZX42" s="129"/>
      <c r="SZY42" s="128"/>
      <c r="SZZ42" s="130"/>
      <c r="TAA42" s="128"/>
      <c r="TAB42" s="129"/>
      <c r="TAC42" s="128"/>
      <c r="TAD42" s="130"/>
      <c r="TAE42" s="128"/>
      <c r="TAF42" s="129"/>
      <c r="TAG42" s="128"/>
      <c r="TAH42" s="130"/>
      <c r="TAI42" s="128"/>
      <c r="TAJ42" s="129"/>
      <c r="TAK42" s="128"/>
      <c r="TAL42" s="130"/>
      <c r="TAM42" s="128"/>
      <c r="TAN42" s="129"/>
      <c r="TAO42" s="128"/>
      <c r="TAP42" s="130"/>
      <c r="TAQ42" s="128"/>
      <c r="TAR42" s="129"/>
      <c r="TAS42" s="128"/>
      <c r="TAT42" s="130"/>
      <c r="TAU42" s="128"/>
      <c r="TAV42" s="129"/>
      <c r="TAW42" s="128"/>
      <c r="TAX42" s="130"/>
      <c r="TAY42" s="128"/>
      <c r="TAZ42" s="129"/>
      <c r="TBA42" s="128"/>
      <c r="TBB42" s="130"/>
      <c r="TBC42" s="128"/>
      <c r="TBD42" s="129"/>
      <c r="TBE42" s="128"/>
      <c r="TBF42" s="130"/>
      <c r="TBG42" s="128"/>
      <c r="TBH42" s="129"/>
      <c r="TBI42" s="128"/>
      <c r="TBJ42" s="130"/>
      <c r="TBK42" s="128"/>
      <c r="TBL42" s="129"/>
      <c r="TBM42" s="128"/>
      <c r="TBN42" s="130"/>
      <c r="TBO42" s="128"/>
      <c r="TBP42" s="129"/>
      <c r="TBQ42" s="128"/>
      <c r="TBR42" s="130"/>
      <c r="TBS42" s="128"/>
      <c r="TBT42" s="129"/>
      <c r="TBU42" s="128"/>
      <c r="TBV42" s="130"/>
      <c r="TBW42" s="128"/>
      <c r="TBX42" s="129"/>
      <c r="TBY42" s="128"/>
      <c r="TBZ42" s="130"/>
      <c r="TCA42" s="128"/>
      <c r="TCB42" s="129"/>
      <c r="TCC42" s="128"/>
      <c r="TCD42" s="130"/>
      <c r="TCE42" s="128"/>
      <c r="TCF42" s="129"/>
      <c r="TCG42" s="128"/>
      <c r="TCH42" s="130"/>
      <c r="TCI42" s="128"/>
      <c r="TCJ42" s="129"/>
      <c r="TCK42" s="128"/>
      <c r="TCL42" s="130"/>
      <c r="TCM42" s="128"/>
      <c r="TCN42" s="129"/>
      <c r="TCO42" s="128"/>
      <c r="TCP42" s="130"/>
      <c r="TCQ42" s="128"/>
      <c r="TCR42" s="129"/>
      <c r="TCS42" s="128"/>
      <c r="TCT42" s="130"/>
      <c r="TCU42" s="128"/>
      <c r="TCV42" s="129"/>
      <c r="TCW42" s="128"/>
      <c r="TCX42" s="130"/>
      <c r="TCY42" s="128"/>
      <c r="TCZ42" s="129"/>
      <c r="TDA42" s="128"/>
      <c r="TDB42" s="130"/>
      <c r="TDC42" s="128"/>
      <c r="TDD42" s="129"/>
      <c r="TDE42" s="128"/>
      <c r="TDF42" s="130"/>
      <c r="TDG42" s="128"/>
      <c r="TDH42" s="129"/>
      <c r="TDI42" s="128"/>
      <c r="TDJ42" s="130"/>
      <c r="TDK42" s="128"/>
      <c r="TDL42" s="129"/>
      <c r="TDM42" s="128"/>
      <c r="TDN42" s="130"/>
      <c r="TDO42" s="128"/>
      <c r="TDP42" s="129"/>
      <c r="TDQ42" s="128"/>
      <c r="TDR42" s="130"/>
      <c r="TDS42" s="128"/>
      <c r="TDT42" s="129"/>
      <c r="TDU42" s="128"/>
      <c r="TDV42" s="130"/>
      <c r="TDW42" s="128"/>
      <c r="TDX42" s="129"/>
      <c r="TDY42" s="128"/>
      <c r="TDZ42" s="130"/>
      <c r="TEA42" s="128"/>
      <c r="TEB42" s="129"/>
      <c r="TEC42" s="128"/>
      <c r="TED42" s="130"/>
      <c r="TEE42" s="128"/>
      <c r="TEF42" s="129"/>
      <c r="TEG42" s="128"/>
      <c r="TEH42" s="130"/>
      <c r="TEI42" s="128"/>
      <c r="TEJ42" s="129"/>
      <c r="TEK42" s="128"/>
      <c r="TEL42" s="130"/>
      <c r="TEM42" s="128"/>
      <c r="TEN42" s="129"/>
      <c r="TEO42" s="128"/>
      <c r="TEP42" s="130"/>
      <c r="TEQ42" s="128"/>
      <c r="TER42" s="129"/>
      <c r="TES42" s="128"/>
      <c r="TET42" s="130"/>
      <c r="TEU42" s="128"/>
      <c r="TEV42" s="129"/>
      <c r="TEW42" s="128"/>
      <c r="TEX42" s="130"/>
      <c r="TEY42" s="128"/>
      <c r="TEZ42" s="129"/>
      <c r="TFA42" s="128"/>
      <c r="TFB42" s="130"/>
      <c r="TFC42" s="128"/>
      <c r="TFD42" s="129"/>
      <c r="TFE42" s="128"/>
      <c r="TFF42" s="130"/>
      <c r="TFG42" s="128"/>
      <c r="TFH42" s="129"/>
      <c r="TFI42" s="128"/>
      <c r="TFJ42" s="130"/>
      <c r="TFK42" s="128"/>
      <c r="TFL42" s="129"/>
      <c r="TFM42" s="128"/>
      <c r="TFN42" s="130"/>
      <c r="TFO42" s="128"/>
      <c r="TFP42" s="129"/>
      <c r="TFQ42" s="128"/>
      <c r="TFR42" s="130"/>
      <c r="TFS42" s="128"/>
      <c r="TFT42" s="129"/>
      <c r="TFU42" s="128"/>
      <c r="TFV42" s="130"/>
      <c r="TFW42" s="128"/>
      <c r="TFX42" s="129"/>
      <c r="TFY42" s="128"/>
      <c r="TFZ42" s="130"/>
      <c r="TGA42" s="128"/>
      <c r="TGB42" s="129"/>
      <c r="TGC42" s="128"/>
      <c r="TGD42" s="130"/>
      <c r="TGE42" s="128"/>
      <c r="TGF42" s="129"/>
      <c r="TGG42" s="128"/>
      <c r="TGH42" s="130"/>
      <c r="TGI42" s="128"/>
      <c r="TGJ42" s="129"/>
      <c r="TGK42" s="128"/>
      <c r="TGL42" s="130"/>
      <c r="TGM42" s="128"/>
      <c r="TGN42" s="129"/>
      <c r="TGO42" s="128"/>
      <c r="TGP42" s="130"/>
      <c r="TGQ42" s="128"/>
      <c r="TGR42" s="129"/>
      <c r="TGS42" s="128"/>
      <c r="TGT42" s="130"/>
      <c r="TGU42" s="128"/>
      <c r="TGV42" s="129"/>
      <c r="TGW42" s="128"/>
      <c r="TGX42" s="130"/>
      <c r="TGY42" s="128"/>
      <c r="TGZ42" s="129"/>
      <c r="THA42" s="128"/>
      <c r="THB42" s="130"/>
      <c r="THC42" s="128"/>
      <c r="THD42" s="129"/>
      <c r="THE42" s="128"/>
      <c r="THF42" s="130"/>
      <c r="THG42" s="128"/>
      <c r="THH42" s="129"/>
      <c r="THI42" s="128"/>
      <c r="THJ42" s="130"/>
      <c r="THK42" s="128"/>
      <c r="THL42" s="129"/>
      <c r="THM42" s="128"/>
      <c r="THN42" s="130"/>
      <c r="THO42" s="128"/>
      <c r="THP42" s="129"/>
      <c r="THQ42" s="128"/>
      <c r="THR42" s="130"/>
      <c r="THS42" s="128"/>
      <c r="THT42" s="129"/>
      <c r="THU42" s="128"/>
      <c r="THV42" s="130"/>
      <c r="THW42" s="128"/>
      <c r="THX42" s="129"/>
      <c r="THY42" s="128"/>
      <c r="THZ42" s="130"/>
      <c r="TIA42" s="128"/>
      <c r="TIB42" s="129"/>
      <c r="TIC42" s="128"/>
      <c r="TID42" s="130"/>
      <c r="TIE42" s="128"/>
      <c r="TIF42" s="129"/>
      <c r="TIG42" s="128"/>
      <c r="TIH42" s="130"/>
      <c r="TII42" s="128"/>
      <c r="TIJ42" s="129"/>
      <c r="TIK42" s="128"/>
      <c r="TIL42" s="130"/>
      <c r="TIM42" s="128"/>
      <c r="TIN42" s="129"/>
      <c r="TIO42" s="128"/>
      <c r="TIP42" s="130"/>
      <c r="TIQ42" s="128"/>
      <c r="TIR42" s="129"/>
      <c r="TIS42" s="128"/>
      <c r="TIT42" s="130"/>
      <c r="TIU42" s="128"/>
      <c r="TIV42" s="129"/>
      <c r="TIW42" s="128"/>
      <c r="TIX42" s="130"/>
      <c r="TIY42" s="128"/>
      <c r="TIZ42" s="129"/>
      <c r="TJA42" s="128"/>
      <c r="TJB42" s="130"/>
      <c r="TJC42" s="128"/>
      <c r="TJD42" s="129"/>
      <c r="TJE42" s="128"/>
      <c r="TJF42" s="130"/>
      <c r="TJG42" s="128"/>
      <c r="TJH42" s="129"/>
      <c r="TJI42" s="128"/>
      <c r="TJJ42" s="130"/>
      <c r="TJK42" s="128"/>
      <c r="TJL42" s="129"/>
      <c r="TJM42" s="128"/>
      <c r="TJN42" s="130"/>
      <c r="TJO42" s="128"/>
      <c r="TJP42" s="129"/>
      <c r="TJQ42" s="128"/>
      <c r="TJR42" s="130"/>
      <c r="TJS42" s="128"/>
      <c r="TJT42" s="129"/>
      <c r="TJU42" s="128"/>
      <c r="TJV42" s="130"/>
      <c r="TJW42" s="128"/>
      <c r="TJX42" s="129"/>
      <c r="TJY42" s="128"/>
      <c r="TJZ42" s="130"/>
      <c r="TKA42" s="128"/>
      <c r="TKB42" s="129"/>
      <c r="TKC42" s="128"/>
      <c r="TKD42" s="130"/>
      <c r="TKE42" s="128"/>
      <c r="TKF42" s="129"/>
      <c r="TKG42" s="128"/>
      <c r="TKH42" s="130"/>
      <c r="TKI42" s="128"/>
      <c r="TKJ42" s="129"/>
      <c r="TKK42" s="128"/>
      <c r="TKL42" s="130"/>
      <c r="TKM42" s="128"/>
      <c r="TKN42" s="129"/>
      <c r="TKO42" s="128"/>
      <c r="TKP42" s="130"/>
      <c r="TKQ42" s="128"/>
      <c r="TKR42" s="129"/>
      <c r="TKS42" s="128"/>
      <c r="TKT42" s="130"/>
      <c r="TKU42" s="128"/>
      <c r="TKV42" s="129"/>
      <c r="TKW42" s="128"/>
      <c r="TKX42" s="130"/>
      <c r="TKY42" s="128"/>
      <c r="TKZ42" s="129"/>
      <c r="TLA42" s="128"/>
      <c r="TLB42" s="130"/>
      <c r="TLC42" s="128"/>
      <c r="TLD42" s="129"/>
      <c r="TLE42" s="128"/>
      <c r="TLF42" s="130"/>
      <c r="TLG42" s="128"/>
      <c r="TLH42" s="129"/>
      <c r="TLI42" s="128"/>
      <c r="TLJ42" s="130"/>
      <c r="TLK42" s="128"/>
      <c r="TLL42" s="129"/>
      <c r="TLM42" s="128"/>
      <c r="TLN42" s="130"/>
      <c r="TLO42" s="128"/>
      <c r="TLP42" s="129"/>
      <c r="TLQ42" s="128"/>
      <c r="TLR42" s="130"/>
      <c r="TLS42" s="128"/>
      <c r="TLT42" s="129"/>
      <c r="TLU42" s="128"/>
      <c r="TLV42" s="130"/>
      <c r="TLW42" s="128"/>
      <c r="TLX42" s="129"/>
      <c r="TLY42" s="128"/>
      <c r="TLZ42" s="130"/>
      <c r="TMA42" s="128"/>
      <c r="TMB42" s="129"/>
      <c r="TMC42" s="128"/>
      <c r="TMD42" s="130"/>
      <c r="TME42" s="128"/>
      <c r="TMF42" s="129"/>
      <c r="TMG42" s="128"/>
      <c r="TMH42" s="130"/>
      <c r="TMI42" s="128"/>
      <c r="TMJ42" s="129"/>
      <c r="TMK42" s="128"/>
      <c r="TML42" s="130"/>
      <c r="TMM42" s="128"/>
      <c r="TMN42" s="129"/>
      <c r="TMO42" s="128"/>
      <c r="TMP42" s="130"/>
      <c r="TMQ42" s="128"/>
      <c r="TMR42" s="129"/>
      <c r="TMS42" s="128"/>
      <c r="TMT42" s="130"/>
      <c r="TMU42" s="128"/>
      <c r="TMV42" s="129"/>
      <c r="TMW42" s="128"/>
      <c r="TMX42" s="130"/>
      <c r="TMY42" s="128"/>
      <c r="TMZ42" s="129"/>
      <c r="TNA42" s="128"/>
      <c r="TNB42" s="130"/>
      <c r="TNC42" s="128"/>
      <c r="TND42" s="129"/>
      <c r="TNE42" s="128"/>
      <c r="TNF42" s="130"/>
      <c r="TNG42" s="128"/>
      <c r="TNH42" s="129"/>
      <c r="TNI42" s="128"/>
      <c r="TNJ42" s="130"/>
      <c r="TNK42" s="128"/>
      <c r="TNL42" s="129"/>
      <c r="TNM42" s="128"/>
      <c r="TNN42" s="130"/>
      <c r="TNO42" s="128"/>
      <c r="TNP42" s="129"/>
      <c r="TNQ42" s="128"/>
      <c r="TNR42" s="130"/>
      <c r="TNS42" s="128"/>
      <c r="TNT42" s="129"/>
      <c r="TNU42" s="128"/>
      <c r="TNV42" s="130"/>
      <c r="TNW42" s="128"/>
      <c r="TNX42" s="129"/>
      <c r="TNY42" s="128"/>
      <c r="TNZ42" s="130"/>
      <c r="TOA42" s="128"/>
      <c r="TOB42" s="129"/>
      <c r="TOC42" s="128"/>
      <c r="TOD42" s="130"/>
      <c r="TOE42" s="128"/>
      <c r="TOF42" s="129"/>
      <c r="TOG42" s="128"/>
      <c r="TOH42" s="130"/>
      <c r="TOI42" s="128"/>
      <c r="TOJ42" s="129"/>
      <c r="TOK42" s="128"/>
      <c r="TOL42" s="130"/>
      <c r="TOM42" s="128"/>
      <c r="TON42" s="129"/>
      <c r="TOO42" s="128"/>
      <c r="TOP42" s="130"/>
      <c r="TOQ42" s="128"/>
      <c r="TOR42" s="129"/>
      <c r="TOS42" s="128"/>
      <c r="TOT42" s="130"/>
      <c r="TOU42" s="128"/>
      <c r="TOV42" s="129"/>
      <c r="TOW42" s="128"/>
      <c r="TOX42" s="130"/>
      <c r="TOY42" s="128"/>
      <c r="TOZ42" s="129"/>
      <c r="TPA42" s="128"/>
      <c r="TPB42" s="130"/>
      <c r="TPC42" s="128"/>
      <c r="TPD42" s="129"/>
      <c r="TPE42" s="128"/>
      <c r="TPF42" s="130"/>
      <c r="TPG42" s="128"/>
      <c r="TPH42" s="129"/>
      <c r="TPI42" s="128"/>
      <c r="TPJ42" s="130"/>
      <c r="TPK42" s="128"/>
      <c r="TPL42" s="129"/>
      <c r="TPM42" s="128"/>
      <c r="TPN42" s="130"/>
      <c r="TPO42" s="128"/>
      <c r="TPP42" s="129"/>
      <c r="TPQ42" s="128"/>
      <c r="TPR42" s="130"/>
      <c r="TPS42" s="128"/>
      <c r="TPT42" s="129"/>
      <c r="TPU42" s="128"/>
      <c r="TPV42" s="130"/>
      <c r="TPW42" s="128"/>
      <c r="TPX42" s="129"/>
      <c r="TPY42" s="128"/>
      <c r="TPZ42" s="130"/>
      <c r="TQA42" s="128"/>
      <c r="TQB42" s="129"/>
      <c r="TQC42" s="128"/>
      <c r="TQD42" s="130"/>
      <c r="TQE42" s="128"/>
      <c r="TQF42" s="129"/>
      <c r="TQG42" s="128"/>
      <c r="TQH42" s="130"/>
      <c r="TQI42" s="128"/>
      <c r="TQJ42" s="129"/>
      <c r="TQK42" s="128"/>
      <c r="TQL42" s="130"/>
      <c r="TQM42" s="128"/>
      <c r="TQN42" s="129"/>
      <c r="TQO42" s="128"/>
      <c r="TQP42" s="130"/>
      <c r="TQQ42" s="128"/>
      <c r="TQR42" s="129"/>
      <c r="TQS42" s="128"/>
      <c r="TQT42" s="130"/>
      <c r="TQU42" s="128"/>
      <c r="TQV42" s="129"/>
      <c r="TQW42" s="128"/>
      <c r="TQX42" s="130"/>
      <c r="TQY42" s="128"/>
      <c r="TQZ42" s="129"/>
      <c r="TRA42" s="128"/>
      <c r="TRB42" s="130"/>
      <c r="TRC42" s="128"/>
      <c r="TRD42" s="129"/>
      <c r="TRE42" s="128"/>
      <c r="TRF42" s="130"/>
      <c r="TRG42" s="128"/>
      <c r="TRH42" s="129"/>
      <c r="TRI42" s="128"/>
      <c r="TRJ42" s="130"/>
      <c r="TRK42" s="128"/>
      <c r="TRL42" s="129"/>
      <c r="TRM42" s="128"/>
      <c r="TRN42" s="130"/>
      <c r="TRO42" s="128"/>
      <c r="TRP42" s="129"/>
      <c r="TRQ42" s="128"/>
      <c r="TRR42" s="130"/>
      <c r="TRS42" s="128"/>
      <c r="TRT42" s="129"/>
      <c r="TRU42" s="128"/>
      <c r="TRV42" s="130"/>
      <c r="TRW42" s="128"/>
      <c r="TRX42" s="129"/>
      <c r="TRY42" s="128"/>
      <c r="TRZ42" s="130"/>
      <c r="TSA42" s="128"/>
      <c r="TSB42" s="129"/>
      <c r="TSC42" s="128"/>
      <c r="TSD42" s="130"/>
      <c r="TSE42" s="128"/>
      <c r="TSF42" s="129"/>
      <c r="TSG42" s="128"/>
      <c r="TSH42" s="130"/>
      <c r="TSI42" s="128"/>
      <c r="TSJ42" s="129"/>
      <c r="TSK42" s="128"/>
      <c r="TSL42" s="130"/>
      <c r="TSM42" s="128"/>
      <c r="TSN42" s="129"/>
      <c r="TSO42" s="128"/>
      <c r="TSP42" s="130"/>
      <c r="TSQ42" s="128"/>
      <c r="TSR42" s="129"/>
      <c r="TSS42" s="128"/>
      <c r="TST42" s="130"/>
      <c r="TSU42" s="128"/>
      <c r="TSV42" s="129"/>
      <c r="TSW42" s="128"/>
      <c r="TSX42" s="130"/>
      <c r="TSY42" s="128"/>
      <c r="TSZ42" s="129"/>
      <c r="TTA42" s="128"/>
      <c r="TTB42" s="130"/>
      <c r="TTC42" s="128"/>
      <c r="TTD42" s="129"/>
      <c r="TTE42" s="128"/>
      <c r="TTF42" s="130"/>
      <c r="TTG42" s="128"/>
      <c r="TTH42" s="129"/>
      <c r="TTI42" s="128"/>
      <c r="TTJ42" s="130"/>
      <c r="TTK42" s="128"/>
      <c r="TTL42" s="129"/>
      <c r="TTM42" s="128"/>
      <c r="TTN42" s="130"/>
      <c r="TTO42" s="128"/>
      <c r="TTP42" s="129"/>
      <c r="TTQ42" s="128"/>
      <c r="TTR42" s="130"/>
      <c r="TTS42" s="128"/>
      <c r="TTT42" s="129"/>
      <c r="TTU42" s="128"/>
      <c r="TTV42" s="130"/>
      <c r="TTW42" s="128"/>
      <c r="TTX42" s="129"/>
      <c r="TTY42" s="128"/>
      <c r="TTZ42" s="130"/>
      <c r="TUA42" s="128"/>
      <c r="TUB42" s="129"/>
      <c r="TUC42" s="128"/>
      <c r="TUD42" s="130"/>
      <c r="TUE42" s="128"/>
      <c r="TUF42" s="129"/>
      <c r="TUG42" s="128"/>
      <c r="TUH42" s="130"/>
      <c r="TUI42" s="128"/>
      <c r="TUJ42" s="129"/>
      <c r="TUK42" s="128"/>
      <c r="TUL42" s="130"/>
      <c r="TUM42" s="128"/>
      <c r="TUN42" s="129"/>
      <c r="TUO42" s="128"/>
      <c r="TUP42" s="130"/>
      <c r="TUQ42" s="128"/>
      <c r="TUR42" s="129"/>
      <c r="TUS42" s="128"/>
      <c r="TUT42" s="130"/>
      <c r="TUU42" s="128"/>
      <c r="TUV42" s="129"/>
      <c r="TUW42" s="128"/>
      <c r="TUX42" s="130"/>
      <c r="TUY42" s="128"/>
      <c r="TUZ42" s="129"/>
      <c r="TVA42" s="128"/>
      <c r="TVB42" s="130"/>
      <c r="TVC42" s="128"/>
      <c r="TVD42" s="129"/>
      <c r="TVE42" s="128"/>
      <c r="TVF42" s="130"/>
      <c r="TVG42" s="128"/>
      <c r="TVH42" s="129"/>
      <c r="TVI42" s="128"/>
      <c r="TVJ42" s="130"/>
      <c r="TVK42" s="128"/>
      <c r="TVL42" s="129"/>
      <c r="TVM42" s="128"/>
      <c r="TVN42" s="130"/>
      <c r="TVO42" s="128"/>
      <c r="TVP42" s="129"/>
      <c r="TVQ42" s="128"/>
      <c r="TVR42" s="130"/>
      <c r="TVS42" s="128"/>
      <c r="TVT42" s="129"/>
      <c r="TVU42" s="128"/>
      <c r="TVV42" s="130"/>
      <c r="TVW42" s="128"/>
      <c r="TVX42" s="129"/>
      <c r="TVY42" s="128"/>
      <c r="TVZ42" s="130"/>
      <c r="TWA42" s="128"/>
      <c r="TWB42" s="129"/>
      <c r="TWC42" s="128"/>
      <c r="TWD42" s="130"/>
      <c r="TWE42" s="128"/>
      <c r="TWF42" s="129"/>
      <c r="TWG42" s="128"/>
      <c r="TWH42" s="130"/>
      <c r="TWI42" s="128"/>
      <c r="TWJ42" s="129"/>
      <c r="TWK42" s="128"/>
      <c r="TWL42" s="130"/>
      <c r="TWM42" s="128"/>
      <c r="TWN42" s="129"/>
      <c r="TWO42" s="128"/>
      <c r="TWP42" s="130"/>
      <c r="TWQ42" s="128"/>
      <c r="TWR42" s="129"/>
      <c r="TWS42" s="128"/>
      <c r="TWT42" s="130"/>
      <c r="TWU42" s="128"/>
      <c r="TWV42" s="129"/>
      <c r="TWW42" s="128"/>
      <c r="TWX42" s="130"/>
      <c r="TWY42" s="128"/>
      <c r="TWZ42" s="129"/>
      <c r="TXA42" s="128"/>
      <c r="TXB42" s="130"/>
      <c r="TXC42" s="128"/>
      <c r="TXD42" s="129"/>
      <c r="TXE42" s="128"/>
      <c r="TXF42" s="130"/>
      <c r="TXG42" s="128"/>
      <c r="TXH42" s="129"/>
      <c r="TXI42" s="128"/>
      <c r="TXJ42" s="130"/>
      <c r="TXK42" s="128"/>
      <c r="TXL42" s="129"/>
      <c r="TXM42" s="128"/>
      <c r="TXN42" s="130"/>
      <c r="TXO42" s="128"/>
      <c r="TXP42" s="129"/>
      <c r="TXQ42" s="128"/>
      <c r="TXR42" s="130"/>
      <c r="TXS42" s="128"/>
      <c r="TXT42" s="129"/>
      <c r="TXU42" s="128"/>
      <c r="TXV42" s="130"/>
      <c r="TXW42" s="128"/>
      <c r="TXX42" s="129"/>
      <c r="TXY42" s="128"/>
      <c r="TXZ42" s="130"/>
      <c r="TYA42" s="128"/>
      <c r="TYB42" s="129"/>
      <c r="TYC42" s="128"/>
      <c r="TYD42" s="130"/>
      <c r="TYE42" s="128"/>
      <c r="TYF42" s="129"/>
      <c r="TYG42" s="128"/>
      <c r="TYH42" s="130"/>
      <c r="TYI42" s="128"/>
      <c r="TYJ42" s="129"/>
      <c r="TYK42" s="128"/>
      <c r="TYL42" s="130"/>
      <c r="TYM42" s="128"/>
      <c r="TYN42" s="129"/>
      <c r="TYO42" s="128"/>
      <c r="TYP42" s="130"/>
      <c r="TYQ42" s="128"/>
      <c r="TYR42" s="129"/>
      <c r="TYS42" s="128"/>
      <c r="TYT42" s="130"/>
      <c r="TYU42" s="128"/>
      <c r="TYV42" s="129"/>
      <c r="TYW42" s="128"/>
      <c r="TYX42" s="130"/>
      <c r="TYY42" s="128"/>
      <c r="TYZ42" s="129"/>
      <c r="TZA42" s="128"/>
      <c r="TZB42" s="130"/>
      <c r="TZC42" s="128"/>
      <c r="TZD42" s="129"/>
      <c r="TZE42" s="128"/>
      <c r="TZF42" s="130"/>
      <c r="TZG42" s="128"/>
      <c r="TZH42" s="129"/>
      <c r="TZI42" s="128"/>
      <c r="TZJ42" s="130"/>
      <c r="TZK42" s="128"/>
      <c r="TZL42" s="129"/>
      <c r="TZM42" s="128"/>
      <c r="TZN42" s="130"/>
      <c r="TZO42" s="128"/>
      <c r="TZP42" s="129"/>
      <c r="TZQ42" s="128"/>
      <c r="TZR42" s="130"/>
      <c r="TZS42" s="128"/>
      <c r="TZT42" s="129"/>
      <c r="TZU42" s="128"/>
      <c r="TZV42" s="130"/>
      <c r="TZW42" s="128"/>
      <c r="TZX42" s="129"/>
      <c r="TZY42" s="128"/>
      <c r="TZZ42" s="130"/>
      <c r="UAA42" s="128"/>
      <c r="UAB42" s="129"/>
      <c r="UAC42" s="128"/>
      <c r="UAD42" s="130"/>
      <c r="UAE42" s="128"/>
      <c r="UAF42" s="129"/>
      <c r="UAG42" s="128"/>
      <c r="UAH42" s="130"/>
      <c r="UAI42" s="128"/>
      <c r="UAJ42" s="129"/>
      <c r="UAK42" s="128"/>
      <c r="UAL42" s="130"/>
      <c r="UAM42" s="128"/>
      <c r="UAN42" s="129"/>
      <c r="UAO42" s="128"/>
      <c r="UAP42" s="130"/>
      <c r="UAQ42" s="128"/>
      <c r="UAR42" s="129"/>
      <c r="UAS42" s="128"/>
      <c r="UAT42" s="130"/>
      <c r="UAU42" s="128"/>
      <c r="UAV42" s="129"/>
      <c r="UAW42" s="128"/>
      <c r="UAX42" s="130"/>
      <c r="UAY42" s="128"/>
      <c r="UAZ42" s="129"/>
      <c r="UBA42" s="128"/>
      <c r="UBB42" s="130"/>
      <c r="UBC42" s="128"/>
      <c r="UBD42" s="129"/>
      <c r="UBE42" s="128"/>
      <c r="UBF42" s="130"/>
      <c r="UBG42" s="128"/>
      <c r="UBH42" s="129"/>
      <c r="UBI42" s="128"/>
      <c r="UBJ42" s="130"/>
      <c r="UBK42" s="128"/>
      <c r="UBL42" s="129"/>
      <c r="UBM42" s="128"/>
      <c r="UBN42" s="130"/>
      <c r="UBO42" s="128"/>
      <c r="UBP42" s="129"/>
      <c r="UBQ42" s="128"/>
      <c r="UBR42" s="130"/>
      <c r="UBS42" s="128"/>
      <c r="UBT42" s="129"/>
      <c r="UBU42" s="128"/>
      <c r="UBV42" s="130"/>
      <c r="UBW42" s="128"/>
      <c r="UBX42" s="129"/>
      <c r="UBY42" s="128"/>
      <c r="UBZ42" s="130"/>
      <c r="UCA42" s="128"/>
      <c r="UCB42" s="129"/>
      <c r="UCC42" s="128"/>
      <c r="UCD42" s="130"/>
      <c r="UCE42" s="128"/>
      <c r="UCF42" s="129"/>
      <c r="UCG42" s="128"/>
      <c r="UCH42" s="130"/>
      <c r="UCI42" s="128"/>
      <c r="UCJ42" s="129"/>
      <c r="UCK42" s="128"/>
      <c r="UCL42" s="130"/>
      <c r="UCM42" s="128"/>
      <c r="UCN42" s="129"/>
      <c r="UCO42" s="128"/>
      <c r="UCP42" s="130"/>
      <c r="UCQ42" s="128"/>
      <c r="UCR42" s="129"/>
      <c r="UCS42" s="128"/>
      <c r="UCT42" s="130"/>
      <c r="UCU42" s="128"/>
      <c r="UCV42" s="129"/>
      <c r="UCW42" s="128"/>
      <c r="UCX42" s="130"/>
      <c r="UCY42" s="128"/>
      <c r="UCZ42" s="129"/>
      <c r="UDA42" s="128"/>
      <c r="UDB42" s="130"/>
      <c r="UDC42" s="128"/>
      <c r="UDD42" s="129"/>
      <c r="UDE42" s="128"/>
      <c r="UDF42" s="130"/>
      <c r="UDG42" s="128"/>
      <c r="UDH42" s="129"/>
      <c r="UDI42" s="128"/>
      <c r="UDJ42" s="130"/>
      <c r="UDK42" s="128"/>
      <c r="UDL42" s="129"/>
      <c r="UDM42" s="128"/>
      <c r="UDN42" s="130"/>
      <c r="UDO42" s="128"/>
      <c r="UDP42" s="129"/>
      <c r="UDQ42" s="128"/>
      <c r="UDR42" s="130"/>
      <c r="UDS42" s="128"/>
      <c r="UDT42" s="129"/>
      <c r="UDU42" s="128"/>
      <c r="UDV42" s="130"/>
      <c r="UDW42" s="128"/>
      <c r="UDX42" s="129"/>
      <c r="UDY42" s="128"/>
      <c r="UDZ42" s="130"/>
      <c r="UEA42" s="128"/>
      <c r="UEB42" s="129"/>
      <c r="UEC42" s="128"/>
      <c r="UED42" s="130"/>
      <c r="UEE42" s="128"/>
      <c r="UEF42" s="129"/>
      <c r="UEG42" s="128"/>
      <c r="UEH42" s="130"/>
      <c r="UEI42" s="128"/>
      <c r="UEJ42" s="129"/>
      <c r="UEK42" s="128"/>
      <c r="UEL42" s="130"/>
      <c r="UEM42" s="128"/>
      <c r="UEN42" s="129"/>
      <c r="UEO42" s="128"/>
      <c r="UEP42" s="130"/>
      <c r="UEQ42" s="128"/>
      <c r="UER42" s="129"/>
      <c r="UES42" s="128"/>
      <c r="UET42" s="130"/>
      <c r="UEU42" s="128"/>
      <c r="UEV42" s="129"/>
      <c r="UEW42" s="128"/>
      <c r="UEX42" s="130"/>
      <c r="UEY42" s="128"/>
      <c r="UEZ42" s="129"/>
      <c r="UFA42" s="128"/>
      <c r="UFB42" s="130"/>
      <c r="UFC42" s="128"/>
      <c r="UFD42" s="129"/>
      <c r="UFE42" s="128"/>
      <c r="UFF42" s="130"/>
      <c r="UFG42" s="128"/>
      <c r="UFH42" s="129"/>
      <c r="UFI42" s="128"/>
      <c r="UFJ42" s="130"/>
      <c r="UFK42" s="128"/>
      <c r="UFL42" s="129"/>
      <c r="UFM42" s="128"/>
      <c r="UFN42" s="130"/>
      <c r="UFO42" s="128"/>
      <c r="UFP42" s="129"/>
      <c r="UFQ42" s="128"/>
      <c r="UFR42" s="130"/>
      <c r="UFS42" s="128"/>
      <c r="UFT42" s="129"/>
      <c r="UFU42" s="128"/>
      <c r="UFV42" s="130"/>
      <c r="UFW42" s="128"/>
      <c r="UFX42" s="129"/>
      <c r="UFY42" s="128"/>
      <c r="UFZ42" s="130"/>
      <c r="UGA42" s="128"/>
      <c r="UGB42" s="129"/>
      <c r="UGC42" s="128"/>
      <c r="UGD42" s="130"/>
      <c r="UGE42" s="128"/>
      <c r="UGF42" s="129"/>
      <c r="UGG42" s="128"/>
      <c r="UGH42" s="130"/>
      <c r="UGI42" s="128"/>
      <c r="UGJ42" s="129"/>
      <c r="UGK42" s="128"/>
      <c r="UGL42" s="130"/>
      <c r="UGM42" s="128"/>
      <c r="UGN42" s="129"/>
      <c r="UGO42" s="128"/>
      <c r="UGP42" s="130"/>
      <c r="UGQ42" s="128"/>
      <c r="UGR42" s="129"/>
      <c r="UGS42" s="128"/>
      <c r="UGT42" s="130"/>
      <c r="UGU42" s="128"/>
      <c r="UGV42" s="129"/>
      <c r="UGW42" s="128"/>
      <c r="UGX42" s="130"/>
      <c r="UGY42" s="128"/>
      <c r="UGZ42" s="129"/>
      <c r="UHA42" s="128"/>
      <c r="UHB42" s="130"/>
      <c r="UHC42" s="128"/>
      <c r="UHD42" s="129"/>
      <c r="UHE42" s="128"/>
      <c r="UHF42" s="130"/>
      <c r="UHG42" s="128"/>
      <c r="UHH42" s="129"/>
      <c r="UHI42" s="128"/>
      <c r="UHJ42" s="130"/>
      <c r="UHK42" s="128"/>
      <c r="UHL42" s="129"/>
      <c r="UHM42" s="128"/>
      <c r="UHN42" s="130"/>
      <c r="UHO42" s="128"/>
      <c r="UHP42" s="129"/>
      <c r="UHQ42" s="128"/>
      <c r="UHR42" s="130"/>
      <c r="UHS42" s="128"/>
      <c r="UHT42" s="129"/>
      <c r="UHU42" s="128"/>
      <c r="UHV42" s="130"/>
      <c r="UHW42" s="128"/>
      <c r="UHX42" s="129"/>
      <c r="UHY42" s="128"/>
      <c r="UHZ42" s="130"/>
      <c r="UIA42" s="128"/>
      <c r="UIB42" s="129"/>
      <c r="UIC42" s="128"/>
      <c r="UID42" s="130"/>
      <c r="UIE42" s="128"/>
      <c r="UIF42" s="129"/>
      <c r="UIG42" s="128"/>
      <c r="UIH42" s="130"/>
      <c r="UII42" s="128"/>
      <c r="UIJ42" s="129"/>
      <c r="UIK42" s="128"/>
      <c r="UIL42" s="130"/>
      <c r="UIM42" s="128"/>
      <c r="UIN42" s="129"/>
      <c r="UIO42" s="128"/>
      <c r="UIP42" s="130"/>
      <c r="UIQ42" s="128"/>
      <c r="UIR42" s="129"/>
      <c r="UIS42" s="128"/>
      <c r="UIT42" s="130"/>
      <c r="UIU42" s="128"/>
      <c r="UIV42" s="129"/>
      <c r="UIW42" s="128"/>
      <c r="UIX42" s="130"/>
      <c r="UIY42" s="128"/>
      <c r="UIZ42" s="129"/>
      <c r="UJA42" s="128"/>
      <c r="UJB42" s="130"/>
      <c r="UJC42" s="128"/>
      <c r="UJD42" s="129"/>
      <c r="UJE42" s="128"/>
      <c r="UJF42" s="130"/>
      <c r="UJG42" s="128"/>
      <c r="UJH42" s="129"/>
      <c r="UJI42" s="128"/>
      <c r="UJJ42" s="130"/>
      <c r="UJK42" s="128"/>
      <c r="UJL42" s="129"/>
      <c r="UJM42" s="128"/>
      <c r="UJN42" s="130"/>
      <c r="UJO42" s="128"/>
      <c r="UJP42" s="129"/>
      <c r="UJQ42" s="128"/>
      <c r="UJR42" s="130"/>
      <c r="UJS42" s="128"/>
      <c r="UJT42" s="129"/>
      <c r="UJU42" s="128"/>
      <c r="UJV42" s="130"/>
      <c r="UJW42" s="128"/>
      <c r="UJX42" s="129"/>
      <c r="UJY42" s="128"/>
      <c r="UJZ42" s="130"/>
      <c r="UKA42" s="128"/>
      <c r="UKB42" s="129"/>
      <c r="UKC42" s="128"/>
      <c r="UKD42" s="130"/>
      <c r="UKE42" s="128"/>
      <c r="UKF42" s="129"/>
      <c r="UKG42" s="128"/>
      <c r="UKH42" s="130"/>
      <c r="UKI42" s="128"/>
      <c r="UKJ42" s="129"/>
      <c r="UKK42" s="128"/>
      <c r="UKL42" s="130"/>
      <c r="UKM42" s="128"/>
      <c r="UKN42" s="129"/>
      <c r="UKO42" s="128"/>
      <c r="UKP42" s="130"/>
      <c r="UKQ42" s="128"/>
      <c r="UKR42" s="129"/>
      <c r="UKS42" s="128"/>
      <c r="UKT42" s="130"/>
      <c r="UKU42" s="128"/>
      <c r="UKV42" s="129"/>
      <c r="UKW42" s="128"/>
      <c r="UKX42" s="130"/>
      <c r="UKY42" s="128"/>
      <c r="UKZ42" s="129"/>
      <c r="ULA42" s="128"/>
      <c r="ULB42" s="130"/>
      <c r="ULC42" s="128"/>
      <c r="ULD42" s="129"/>
      <c r="ULE42" s="128"/>
      <c r="ULF42" s="130"/>
      <c r="ULG42" s="128"/>
      <c r="ULH42" s="129"/>
      <c r="ULI42" s="128"/>
      <c r="ULJ42" s="130"/>
      <c r="ULK42" s="128"/>
      <c r="ULL42" s="129"/>
      <c r="ULM42" s="128"/>
      <c r="ULN42" s="130"/>
      <c r="ULO42" s="128"/>
      <c r="ULP42" s="129"/>
      <c r="ULQ42" s="128"/>
      <c r="ULR42" s="130"/>
      <c r="ULS42" s="128"/>
      <c r="ULT42" s="129"/>
      <c r="ULU42" s="128"/>
      <c r="ULV42" s="130"/>
      <c r="ULW42" s="128"/>
      <c r="ULX42" s="129"/>
      <c r="ULY42" s="128"/>
      <c r="ULZ42" s="130"/>
      <c r="UMA42" s="128"/>
      <c r="UMB42" s="129"/>
      <c r="UMC42" s="128"/>
      <c r="UMD42" s="130"/>
      <c r="UME42" s="128"/>
      <c r="UMF42" s="129"/>
      <c r="UMG42" s="128"/>
      <c r="UMH42" s="130"/>
      <c r="UMI42" s="128"/>
      <c r="UMJ42" s="129"/>
      <c r="UMK42" s="128"/>
      <c r="UML42" s="130"/>
      <c r="UMM42" s="128"/>
      <c r="UMN42" s="129"/>
      <c r="UMO42" s="128"/>
      <c r="UMP42" s="130"/>
      <c r="UMQ42" s="128"/>
      <c r="UMR42" s="129"/>
      <c r="UMS42" s="128"/>
      <c r="UMT42" s="130"/>
      <c r="UMU42" s="128"/>
      <c r="UMV42" s="129"/>
      <c r="UMW42" s="128"/>
      <c r="UMX42" s="130"/>
      <c r="UMY42" s="128"/>
      <c r="UMZ42" s="129"/>
      <c r="UNA42" s="128"/>
      <c r="UNB42" s="130"/>
      <c r="UNC42" s="128"/>
      <c r="UND42" s="129"/>
      <c r="UNE42" s="128"/>
      <c r="UNF42" s="130"/>
      <c r="UNG42" s="128"/>
      <c r="UNH42" s="129"/>
      <c r="UNI42" s="128"/>
      <c r="UNJ42" s="130"/>
      <c r="UNK42" s="128"/>
      <c r="UNL42" s="129"/>
      <c r="UNM42" s="128"/>
      <c r="UNN42" s="130"/>
      <c r="UNO42" s="128"/>
      <c r="UNP42" s="129"/>
      <c r="UNQ42" s="128"/>
      <c r="UNR42" s="130"/>
      <c r="UNS42" s="128"/>
      <c r="UNT42" s="129"/>
      <c r="UNU42" s="128"/>
      <c r="UNV42" s="130"/>
      <c r="UNW42" s="128"/>
      <c r="UNX42" s="129"/>
      <c r="UNY42" s="128"/>
      <c r="UNZ42" s="130"/>
      <c r="UOA42" s="128"/>
      <c r="UOB42" s="129"/>
      <c r="UOC42" s="128"/>
      <c r="UOD42" s="130"/>
      <c r="UOE42" s="128"/>
      <c r="UOF42" s="129"/>
      <c r="UOG42" s="128"/>
      <c r="UOH42" s="130"/>
      <c r="UOI42" s="128"/>
      <c r="UOJ42" s="129"/>
      <c r="UOK42" s="128"/>
      <c r="UOL42" s="130"/>
      <c r="UOM42" s="128"/>
      <c r="UON42" s="129"/>
      <c r="UOO42" s="128"/>
      <c r="UOP42" s="130"/>
      <c r="UOQ42" s="128"/>
      <c r="UOR42" s="129"/>
      <c r="UOS42" s="128"/>
      <c r="UOT42" s="130"/>
      <c r="UOU42" s="128"/>
      <c r="UOV42" s="129"/>
      <c r="UOW42" s="128"/>
      <c r="UOX42" s="130"/>
      <c r="UOY42" s="128"/>
      <c r="UOZ42" s="129"/>
      <c r="UPA42" s="128"/>
      <c r="UPB42" s="130"/>
      <c r="UPC42" s="128"/>
      <c r="UPD42" s="129"/>
      <c r="UPE42" s="128"/>
      <c r="UPF42" s="130"/>
      <c r="UPG42" s="128"/>
      <c r="UPH42" s="129"/>
      <c r="UPI42" s="128"/>
      <c r="UPJ42" s="130"/>
      <c r="UPK42" s="128"/>
      <c r="UPL42" s="129"/>
      <c r="UPM42" s="128"/>
      <c r="UPN42" s="130"/>
      <c r="UPO42" s="128"/>
      <c r="UPP42" s="129"/>
      <c r="UPQ42" s="128"/>
      <c r="UPR42" s="130"/>
      <c r="UPS42" s="128"/>
      <c r="UPT42" s="129"/>
      <c r="UPU42" s="128"/>
      <c r="UPV42" s="130"/>
      <c r="UPW42" s="128"/>
      <c r="UPX42" s="129"/>
      <c r="UPY42" s="128"/>
      <c r="UPZ42" s="130"/>
      <c r="UQA42" s="128"/>
      <c r="UQB42" s="129"/>
      <c r="UQC42" s="128"/>
      <c r="UQD42" s="130"/>
      <c r="UQE42" s="128"/>
      <c r="UQF42" s="129"/>
      <c r="UQG42" s="128"/>
      <c r="UQH42" s="130"/>
      <c r="UQI42" s="128"/>
      <c r="UQJ42" s="129"/>
      <c r="UQK42" s="128"/>
      <c r="UQL42" s="130"/>
      <c r="UQM42" s="128"/>
      <c r="UQN42" s="129"/>
      <c r="UQO42" s="128"/>
      <c r="UQP42" s="130"/>
      <c r="UQQ42" s="128"/>
      <c r="UQR42" s="129"/>
      <c r="UQS42" s="128"/>
      <c r="UQT42" s="130"/>
      <c r="UQU42" s="128"/>
      <c r="UQV42" s="129"/>
      <c r="UQW42" s="128"/>
      <c r="UQX42" s="130"/>
      <c r="UQY42" s="128"/>
      <c r="UQZ42" s="129"/>
      <c r="URA42" s="128"/>
      <c r="URB42" s="130"/>
      <c r="URC42" s="128"/>
      <c r="URD42" s="129"/>
      <c r="URE42" s="128"/>
      <c r="URF42" s="130"/>
      <c r="URG42" s="128"/>
      <c r="URH42" s="129"/>
      <c r="URI42" s="128"/>
      <c r="URJ42" s="130"/>
      <c r="URK42" s="128"/>
      <c r="URL42" s="129"/>
      <c r="URM42" s="128"/>
      <c r="URN42" s="130"/>
      <c r="URO42" s="128"/>
      <c r="URP42" s="129"/>
      <c r="URQ42" s="128"/>
      <c r="URR42" s="130"/>
      <c r="URS42" s="128"/>
      <c r="URT42" s="129"/>
      <c r="URU42" s="128"/>
      <c r="URV42" s="130"/>
      <c r="URW42" s="128"/>
      <c r="URX42" s="129"/>
      <c r="URY42" s="128"/>
      <c r="URZ42" s="130"/>
      <c r="USA42" s="128"/>
      <c r="USB42" s="129"/>
      <c r="USC42" s="128"/>
      <c r="USD42" s="130"/>
      <c r="USE42" s="128"/>
      <c r="USF42" s="129"/>
      <c r="USG42" s="128"/>
      <c r="USH42" s="130"/>
      <c r="USI42" s="128"/>
      <c r="USJ42" s="129"/>
      <c r="USK42" s="128"/>
      <c r="USL42" s="130"/>
      <c r="USM42" s="128"/>
      <c r="USN42" s="129"/>
      <c r="USO42" s="128"/>
      <c r="USP42" s="130"/>
      <c r="USQ42" s="128"/>
      <c r="USR42" s="129"/>
      <c r="USS42" s="128"/>
      <c r="UST42" s="130"/>
      <c r="USU42" s="128"/>
      <c r="USV42" s="129"/>
      <c r="USW42" s="128"/>
      <c r="USX42" s="130"/>
      <c r="USY42" s="128"/>
      <c r="USZ42" s="129"/>
      <c r="UTA42" s="128"/>
      <c r="UTB42" s="130"/>
      <c r="UTC42" s="128"/>
      <c r="UTD42" s="129"/>
      <c r="UTE42" s="128"/>
      <c r="UTF42" s="130"/>
      <c r="UTG42" s="128"/>
      <c r="UTH42" s="129"/>
      <c r="UTI42" s="128"/>
      <c r="UTJ42" s="130"/>
      <c r="UTK42" s="128"/>
      <c r="UTL42" s="129"/>
      <c r="UTM42" s="128"/>
      <c r="UTN42" s="130"/>
      <c r="UTO42" s="128"/>
      <c r="UTP42" s="129"/>
      <c r="UTQ42" s="128"/>
      <c r="UTR42" s="130"/>
      <c r="UTS42" s="128"/>
      <c r="UTT42" s="129"/>
      <c r="UTU42" s="128"/>
      <c r="UTV42" s="130"/>
      <c r="UTW42" s="128"/>
      <c r="UTX42" s="129"/>
      <c r="UTY42" s="128"/>
      <c r="UTZ42" s="130"/>
      <c r="UUA42" s="128"/>
      <c r="UUB42" s="129"/>
      <c r="UUC42" s="128"/>
      <c r="UUD42" s="130"/>
      <c r="UUE42" s="128"/>
      <c r="UUF42" s="129"/>
      <c r="UUG42" s="128"/>
      <c r="UUH42" s="130"/>
      <c r="UUI42" s="128"/>
      <c r="UUJ42" s="129"/>
      <c r="UUK42" s="128"/>
      <c r="UUL42" s="130"/>
      <c r="UUM42" s="128"/>
      <c r="UUN42" s="129"/>
      <c r="UUO42" s="128"/>
      <c r="UUP42" s="130"/>
      <c r="UUQ42" s="128"/>
      <c r="UUR42" s="129"/>
      <c r="UUS42" s="128"/>
      <c r="UUT42" s="130"/>
      <c r="UUU42" s="128"/>
      <c r="UUV42" s="129"/>
      <c r="UUW42" s="128"/>
      <c r="UUX42" s="130"/>
      <c r="UUY42" s="128"/>
      <c r="UUZ42" s="129"/>
      <c r="UVA42" s="128"/>
      <c r="UVB42" s="130"/>
      <c r="UVC42" s="128"/>
      <c r="UVD42" s="129"/>
      <c r="UVE42" s="128"/>
      <c r="UVF42" s="130"/>
      <c r="UVG42" s="128"/>
      <c r="UVH42" s="129"/>
      <c r="UVI42" s="128"/>
      <c r="UVJ42" s="130"/>
      <c r="UVK42" s="128"/>
      <c r="UVL42" s="129"/>
      <c r="UVM42" s="128"/>
      <c r="UVN42" s="130"/>
      <c r="UVO42" s="128"/>
      <c r="UVP42" s="129"/>
      <c r="UVQ42" s="128"/>
      <c r="UVR42" s="130"/>
      <c r="UVS42" s="128"/>
      <c r="UVT42" s="129"/>
      <c r="UVU42" s="128"/>
      <c r="UVV42" s="130"/>
      <c r="UVW42" s="128"/>
      <c r="UVX42" s="129"/>
      <c r="UVY42" s="128"/>
      <c r="UVZ42" s="130"/>
      <c r="UWA42" s="128"/>
      <c r="UWB42" s="129"/>
      <c r="UWC42" s="128"/>
      <c r="UWD42" s="130"/>
      <c r="UWE42" s="128"/>
      <c r="UWF42" s="129"/>
      <c r="UWG42" s="128"/>
      <c r="UWH42" s="130"/>
      <c r="UWI42" s="128"/>
      <c r="UWJ42" s="129"/>
      <c r="UWK42" s="128"/>
      <c r="UWL42" s="130"/>
      <c r="UWM42" s="128"/>
      <c r="UWN42" s="129"/>
      <c r="UWO42" s="128"/>
      <c r="UWP42" s="130"/>
      <c r="UWQ42" s="128"/>
      <c r="UWR42" s="129"/>
      <c r="UWS42" s="128"/>
      <c r="UWT42" s="130"/>
      <c r="UWU42" s="128"/>
      <c r="UWV42" s="129"/>
      <c r="UWW42" s="128"/>
      <c r="UWX42" s="130"/>
      <c r="UWY42" s="128"/>
      <c r="UWZ42" s="129"/>
      <c r="UXA42" s="128"/>
      <c r="UXB42" s="130"/>
      <c r="UXC42" s="128"/>
      <c r="UXD42" s="129"/>
      <c r="UXE42" s="128"/>
      <c r="UXF42" s="130"/>
      <c r="UXG42" s="128"/>
      <c r="UXH42" s="129"/>
      <c r="UXI42" s="128"/>
      <c r="UXJ42" s="130"/>
      <c r="UXK42" s="128"/>
      <c r="UXL42" s="129"/>
      <c r="UXM42" s="128"/>
      <c r="UXN42" s="130"/>
      <c r="UXO42" s="128"/>
      <c r="UXP42" s="129"/>
      <c r="UXQ42" s="128"/>
      <c r="UXR42" s="130"/>
      <c r="UXS42" s="128"/>
      <c r="UXT42" s="129"/>
      <c r="UXU42" s="128"/>
      <c r="UXV42" s="130"/>
      <c r="UXW42" s="128"/>
      <c r="UXX42" s="129"/>
      <c r="UXY42" s="128"/>
      <c r="UXZ42" s="130"/>
      <c r="UYA42" s="128"/>
      <c r="UYB42" s="129"/>
      <c r="UYC42" s="128"/>
      <c r="UYD42" s="130"/>
      <c r="UYE42" s="128"/>
      <c r="UYF42" s="129"/>
      <c r="UYG42" s="128"/>
      <c r="UYH42" s="130"/>
      <c r="UYI42" s="128"/>
      <c r="UYJ42" s="129"/>
      <c r="UYK42" s="128"/>
      <c r="UYL42" s="130"/>
      <c r="UYM42" s="128"/>
      <c r="UYN42" s="129"/>
      <c r="UYO42" s="128"/>
      <c r="UYP42" s="130"/>
      <c r="UYQ42" s="128"/>
      <c r="UYR42" s="129"/>
      <c r="UYS42" s="128"/>
      <c r="UYT42" s="130"/>
      <c r="UYU42" s="128"/>
      <c r="UYV42" s="129"/>
      <c r="UYW42" s="128"/>
      <c r="UYX42" s="130"/>
      <c r="UYY42" s="128"/>
      <c r="UYZ42" s="129"/>
      <c r="UZA42" s="128"/>
      <c r="UZB42" s="130"/>
      <c r="UZC42" s="128"/>
      <c r="UZD42" s="129"/>
      <c r="UZE42" s="128"/>
      <c r="UZF42" s="130"/>
      <c r="UZG42" s="128"/>
      <c r="UZH42" s="129"/>
      <c r="UZI42" s="128"/>
      <c r="UZJ42" s="130"/>
      <c r="UZK42" s="128"/>
      <c r="UZL42" s="129"/>
      <c r="UZM42" s="128"/>
      <c r="UZN42" s="130"/>
      <c r="UZO42" s="128"/>
      <c r="UZP42" s="129"/>
      <c r="UZQ42" s="128"/>
      <c r="UZR42" s="130"/>
      <c r="UZS42" s="128"/>
      <c r="UZT42" s="129"/>
      <c r="UZU42" s="128"/>
      <c r="UZV42" s="130"/>
      <c r="UZW42" s="128"/>
      <c r="UZX42" s="129"/>
      <c r="UZY42" s="128"/>
      <c r="UZZ42" s="130"/>
      <c r="VAA42" s="128"/>
      <c r="VAB42" s="129"/>
      <c r="VAC42" s="128"/>
      <c r="VAD42" s="130"/>
      <c r="VAE42" s="128"/>
      <c r="VAF42" s="129"/>
      <c r="VAG42" s="128"/>
      <c r="VAH42" s="130"/>
      <c r="VAI42" s="128"/>
      <c r="VAJ42" s="129"/>
      <c r="VAK42" s="128"/>
      <c r="VAL42" s="130"/>
      <c r="VAM42" s="128"/>
      <c r="VAN42" s="129"/>
      <c r="VAO42" s="128"/>
      <c r="VAP42" s="130"/>
      <c r="VAQ42" s="128"/>
      <c r="VAR42" s="129"/>
      <c r="VAS42" s="128"/>
      <c r="VAT42" s="130"/>
      <c r="VAU42" s="128"/>
      <c r="VAV42" s="129"/>
      <c r="VAW42" s="128"/>
      <c r="VAX42" s="130"/>
      <c r="VAY42" s="128"/>
      <c r="VAZ42" s="129"/>
      <c r="VBA42" s="128"/>
      <c r="VBB42" s="130"/>
      <c r="VBC42" s="128"/>
      <c r="VBD42" s="129"/>
      <c r="VBE42" s="128"/>
      <c r="VBF42" s="130"/>
      <c r="VBG42" s="128"/>
      <c r="VBH42" s="129"/>
      <c r="VBI42" s="128"/>
      <c r="VBJ42" s="130"/>
      <c r="VBK42" s="128"/>
      <c r="VBL42" s="129"/>
      <c r="VBM42" s="128"/>
      <c r="VBN42" s="130"/>
      <c r="VBO42" s="128"/>
      <c r="VBP42" s="129"/>
      <c r="VBQ42" s="128"/>
      <c r="VBR42" s="130"/>
      <c r="VBS42" s="128"/>
      <c r="VBT42" s="129"/>
      <c r="VBU42" s="128"/>
      <c r="VBV42" s="130"/>
      <c r="VBW42" s="128"/>
      <c r="VBX42" s="129"/>
      <c r="VBY42" s="128"/>
      <c r="VBZ42" s="130"/>
      <c r="VCA42" s="128"/>
      <c r="VCB42" s="129"/>
      <c r="VCC42" s="128"/>
      <c r="VCD42" s="130"/>
      <c r="VCE42" s="128"/>
      <c r="VCF42" s="129"/>
      <c r="VCG42" s="128"/>
      <c r="VCH42" s="130"/>
      <c r="VCI42" s="128"/>
      <c r="VCJ42" s="129"/>
      <c r="VCK42" s="128"/>
      <c r="VCL42" s="130"/>
      <c r="VCM42" s="128"/>
      <c r="VCN42" s="129"/>
      <c r="VCO42" s="128"/>
      <c r="VCP42" s="130"/>
      <c r="VCQ42" s="128"/>
      <c r="VCR42" s="129"/>
      <c r="VCS42" s="128"/>
      <c r="VCT42" s="130"/>
      <c r="VCU42" s="128"/>
      <c r="VCV42" s="129"/>
      <c r="VCW42" s="128"/>
      <c r="VCX42" s="130"/>
      <c r="VCY42" s="128"/>
      <c r="VCZ42" s="129"/>
      <c r="VDA42" s="128"/>
      <c r="VDB42" s="130"/>
      <c r="VDC42" s="128"/>
      <c r="VDD42" s="129"/>
      <c r="VDE42" s="128"/>
      <c r="VDF42" s="130"/>
      <c r="VDG42" s="128"/>
      <c r="VDH42" s="129"/>
      <c r="VDI42" s="128"/>
      <c r="VDJ42" s="130"/>
      <c r="VDK42" s="128"/>
      <c r="VDL42" s="129"/>
      <c r="VDM42" s="128"/>
      <c r="VDN42" s="130"/>
      <c r="VDO42" s="128"/>
      <c r="VDP42" s="129"/>
      <c r="VDQ42" s="128"/>
      <c r="VDR42" s="130"/>
      <c r="VDS42" s="128"/>
      <c r="VDT42" s="129"/>
      <c r="VDU42" s="128"/>
      <c r="VDV42" s="130"/>
      <c r="VDW42" s="128"/>
      <c r="VDX42" s="129"/>
      <c r="VDY42" s="128"/>
      <c r="VDZ42" s="130"/>
      <c r="VEA42" s="128"/>
      <c r="VEB42" s="129"/>
      <c r="VEC42" s="128"/>
      <c r="VED42" s="130"/>
      <c r="VEE42" s="128"/>
      <c r="VEF42" s="129"/>
      <c r="VEG42" s="128"/>
      <c r="VEH42" s="130"/>
      <c r="VEI42" s="128"/>
      <c r="VEJ42" s="129"/>
      <c r="VEK42" s="128"/>
      <c r="VEL42" s="130"/>
      <c r="VEM42" s="128"/>
      <c r="VEN42" s="129"/>
      <c r="VEO42" s="128"/>
      <c r="VEP42" s="130"/>
      <c r="VEQ42" s="128"/>
      <c r="VER42" s="129"/>
      <c r="VES42" s="128"/>
      <c r="VET42" s="130"/>
      <c r="VEU42" s="128"/>
      <c r="VEV42" s="129"/>
      <c r="VEW42" s="128"/>
      <c r="VEX42" s="130"/>
      <c r="VEY42" s="128"/>
      <c r="VEZ42" s="129"/>
      <c r="VFA42" s="128"/>
      <c r="VFB42" s="130"/>
      <c r="VFC42" s="128"/>
      <c r="VFD42" s="129"/>
      <c r="VFE42" s="128"/>
      <c r="VFF42" s="130"/>
      <c r="VFG42" s="128"/>
      <c r="VFH42" s="129"/>
      <c r="VFI42" s="128"/>
      <c r="VFJ42" s="130"/>
      <c r="VFK42" s="128"/>
      <c r="VFL42" s="129"/>
      <c r="VFM42" s="128"/>
      <c r="VFN42" s="130"/>
      <c r="VFO42" s="128"/>
      <c r="VFP42" s="129"/>
      <c r="VFQ42" s="128"/>
      <c r="VFR42" s="130"/>
      <c r="VFS42" s="128"/>
      <c r="VFT42" s="129"/>
      <c r="VFU42" s="128"/>
      <c r="VFV42" s="130"/>
      <c r="VFW42" s="128"/>
      <c r="VFX42" s="129"/>
      <c r="VFY42" s="128"/>
      <c r="VFZ42" s="130"/>
      <c r="VGA42" s="128"/>
      <c r="VGB42" s="129"/>
      <c r="VGC42" s="128"/>
      <c r="VGD42" s="130"/>
      <c r="VGE42" s="128"/>
      <c r="VGF42" s="129"/>
      <c r="VGG42" s="128"/>
      <c r="VGH42" s="130"/>
      <c r="VGI42" s="128"/>
      <c r="VGJ42" s="129"/>
      <c r="VGK42" s="128"/>
      <c r="VGL42" s="130"/>
      <c r="VGM42" s="128"/>
      <c r="VGN42" s="129"/>
      <c r="VGO42" s="128"/>
      <c r="VGP42" s="130"/>
      <c r="VGQ42" s="128"/>
      <c r="VGR42" s="129"/>
      <c r="VGS42" s="128"/>
      <c r="VGT42" s="130"/>
      <c r="VGU42" s="128"/>
      <c r="VGV42" s="129"/>
      <c r="VGW42" s="128"/>
      <c r="VGX42" s="130"/>
      <c r="VGY42" s="128"/>
      <c r="VGZ42" s="129"/>
      <c r="VHA42" s="128"/>
      <c r="VHB42" s="130"/>
      <c r="VHC42" s="128"/>
      <c r="VHD42" s="129"/>
      <c r="VHE42" s="128"/>
      <c r="VHF42" s="130"/>
      <c r="VHG42" s="128"/>
      <c r="VHH42" s="129"/>
      <c r="VHI42" s="128"/>
      <c r="VHJ42" s="130"/>
      <c r="VHK42" s="128"/>
      <c r="VHL42" s="129"/>
      <c r="VHM42" s="128"/>
      <c r="VHN42" s="130"/>
      <c r="VHO42" s="128"/>
      <c r="VHP42" s="129"/>
      <c r="VHQ42" s="128"/>
      <c r="VHR42" s="130"/>
      <c r="VHS42" s="128"/>
      <c r="VHT42" s="129"/>
      <c r="VHU42" s="128"/>
      <c r="VHV42" s="130"/>
      <c r="VHW42" s="128"/>
      <c r="VHX42" s="129"/>
      <c r="VHY42" s="128"/>
      <c r="VHZ42" s="130"/>
      <c r="VIA42" s="128"/>
      <c r="VIB42" s="129"/>
      <c r="VIC42" s="128"/>
      <c r="VID42" s="130"/>
      <c r="VIE42" s="128"/>
      <c r="VIF42" s="129"/>
      <c r="VIG42" s="128"/>
      <c r="VIH42" s="130"/>
      <c r="VII42" s="128"/>
      <c r="VIJ42" s="129"/>
      <c r="VIK42" s="128"/>
      <c r="VIL42" s="130"/>
      <c r="VIM42" s="128"/>
      <c r="VIN42" s="129"/>
      <c r="VIO42" s="128"/>
      <c r="VIP42" s="130"/>
      <c r="VIQ42" s="128"/>
      <c r="VIR42" s="129"/>
      <c r="VIS42" s="128"/>
      <c r="VIT42" s="130"/>
      <c r="VIU42" s="128"/>
      <c r="VIV42" s="129"/>
      <c r="VIW42" s="128"/>
      <c r="VIX42" s="130"/>
      <c r="VIY42" s="128"/>
      <c r="VIZ42" s="129"/>
      <c r="VJA42" s="128"/>
      <c r="VJB42" s="130"/>
      <c r="VJC42" s="128"/>
      <c r="VJD42" s="129"/>
      <c r="VJE42" s="128"/>
      <c r="VJF42" s="130"/>
      <c r="VJG42" s="128"/>
      <c r="VJH42" s="129"/>
      <c r="VJI42" s="128"/>
      <c r="VJJ42" s="130"/>
      <c r="VJK42" s="128"/>
      <c r="VJL42" s="129"/>
      <c r="VJM42" s="128"/>
      <c r="VJN42" s="130"/>
      <c r="VJO42" s="128"/>
      <c r="VJP42" s="129"/>
      <c r="VJQ42" s="128"/>
      <c r="VJR42" s="130"/>
      <c r="VJS42" s="128"/>
      <c r="VJT42" s="129"/>
      <c r="VJU42" s="128"/>
      <c r="VJV42" s="130"/>
      <c r="VJW42" s="128"/>
      <c r="VJX42" s="129"/>
      <c r="VJY42" s="128"/>
      <c r="VJZ42" s="130"/>
      <c r="VKA42" s="128"/>
      <c r="VKB42" s="129"/>
      <c r="VKC42" s="128"/>
      <c r="VKD42" s="130"/>
      <c r="VKE42" s="128"/>
      <c r="VKF42" s="129"/>
      <c r="VKG42" s="128"/>
      <c r="VKH42" s="130"/>
      <c r="VKI42" s="128"/>
      <c r="VKJ42" s="129"/>
      <c r="VKK42" s="128"/>
      <c r="VKL42" s="130"/>
      <c r="VKM42" s="128"/>
      <c r="VKN42" s="129"/>
      <c r="VKO42" s="128"/>
      <c r="VKP42" s="130"/>
      <c r="VKQ42" s="128"/>
      <c r="VKR42" s="129"/>
      <c r="VKS42" s="128"/>
      <c r="VKT42" s="130"/>
      <c r="VKU42" s="128"/>
      <c r="VKV42" s="129"/>
      <c r="VKW42" s="128"/>
      <c r="VKX42" s="130"/>
      <c r="VKY42" s="128"/>
      <c r="VKZ42" s="129"/>
      <c r="VLA42" s="128"/>
      <c r="VLB42" s="130"/>
      <c r="VLC42" s="128"/>
      <c r="VLD42" s="129"/>
      <c r="VLE42" s="128"/>
      <c r="VLF42" s="130"/>
      <c r="VLG42" s="128"/>
      <c r="VLH42" s="129"/>
      <c r="VLI42" s="128"/>
      <c r="VLJ42" s="130"/>
      <c r="VLK42" s="128"/>
      <c r="VLL42" s="129"/>
      <c r="VLM42" s="128"/>
      <c r="VLN42" s="130"/>
      <c r="VLO42" s="128"/>
      <c r="VLP42" s="129"/>
      <c r="VLQ42" s="128"/>
      <c r="VLR42" s="130"/>
      <c r="VLS42" s="128"/>
      <c r="VLT42" s="129"/>
      <c r="VLU42" s="128"/>
      <c r="VLV42" s="130"/>
      <c r="VLW42" s="128"/>
      <c r="VLX42" s="129"/>
      <c r="VLY42" s="128"/>
      <c r="VLZ42" s="130"/>
      <c r="VMA42" s="128"/>
      <c r="VMB42" s="129"/>
      <c r="VMC42" s="128"/>
      <c r="VMD42" s="130"/>
      <c r="VME42" s="128"/>
      <c r="VMF42" s="129"/>
      <c r="VMG42" s="128"/>
      <c r="VMH42" s="130"/>
      <c r="VMI42" s="128"/>
      <c r="VMJ42" s="129"/>
      <c r="VMK42" s="128"/>
      <c r="VML42" s="130"/>
      <c r="VMM42" s="128"/>
      <c r="VMN42" s="129"/>
      <c r="VMO42" s="128"/>
      <c r="VMP42" s="130"/>
      <c r="VMQ42" s="128"/>
      <c r="VMR42" s="129"/>
      <c r="VMS42" s="128"/>
      <c r="VMT42" s="130"/>
      <c r="VMU42" s="128"/>
      <c r="VMV42" s="129"/>
      <c r="VMW42" s="128"/>
      <c r="VMX42" s="130"/>
      <c r="VMY42" s="128"/>
      <c r="VMZ42" s="129"/>
      <c r="VNA42" s="128"/>
      <c r="VNB42" s="130"/>
      <c r="VNC42" s="128"/>
      <c r="VND42" s="129"/>
      <c r="VNE42" s="128"/>
      <c r="VNF42" s="130"/>
      <c r="VNG42" s="128"/>
      <c r="VNH42" s="129"/>
      <c r="VNI42" s="128"/>
      <c r="VNJ42" s="130"/>
      <c r="VNK42" s="128"/>
      <c r="VNL42" s="129"/>
      <c r="VNM42" s="128"/>
      <c r="VNN42" s="130"/>
      <c r="VNO42" s="128"/>
      <c r="VNP42" s="129"/>
      <c r="VNQ42" s="128"/>
      <c r="VNR42" s="130"/>
      <c r="VNS42" s="128"/>
      <c r="VNT42" s="129"/>
      <c r="VNU42" s="128"/>
      <c r="VNV42" s="130"/>
      <c r="VNW42" s="128"/>
      <c r="VNX42" s="129"/>
      <c r="VNY42" s="128"/>
      <c r="VNZ42" s="130"/>
      <c r="VOA42" s="128"/>
      <c r="VOB42" s="129"/>
      <c r="VOC42" s="128"/>
      <c r="VOD42" s="130"/>
      <c r="VOE42" s="128"/>
      <c r="VOF42" s="129"/>
      <c r="VOG42" s="128"/>
      <c r="VOH42" s="130"/>
      <c r="VOI42" s="128"/>
      <c r="VOJ42" s="129"/>
      <c r="VOK42" s="128"/>
      <c r="VOL42" s="130"/>
      <c r="VOM42" s="128"/>
      <c r="VON42" s="129"/>
      <c r="VOO42" s="128"/>
      <c r="VOP42" s="130"/>
      <c r="VOQ42" s="128"/>
      <c r="VOR42" s="129"/>
      <c r="VOS42" s="128"/>
      <c r="VOT42" s="130"/>
      <c r="VOU42" s="128"/>
      <c r="VOV42" s="129"/>
      <c r="VOW42" s="128"/>
      <c r="VOX42" s="130"/>
      <c r="VOY42" s="128"/>
      <c r="VOZ42" s="129"/>
      <c r="VPA42" s="128"/>
      <c r="VPB42" s="130"/>
      <c r="VPC42" s="128"/>
      <c r="VPD42" s="129"/>
      <c r="VPE42" s="128"/>
      <c r="VPF42" s="130"/>
      <c r="VPG42" s="128"/>
      <c r="VPH42" s="129"/>
      <c r="VPI42" s="128"/>
      <c r="VPJ42" s="130"/>
      <c r="VPK42" s="128"/>
      <c r="VPL42" s="129"/>
      <c r="VPM42" s="128"/>
      <c r="VPN42" s="130"/>
      <c r="VPO42" s="128"/>
      <c r="VPP42" s="129"/>
      <c r="VPQ42" s="128"/>
      <c r="VPR42" s="130"/>
      <c r="VPS42" s="128"/>
      <c r="VPT42" s="129"/>
      <c r="VPU42" s="128"/>
      <c r="VPV42" s="130"/>
      <c r="VPW42" s="128"/>
      <c r="VPX42" s="129"/>
      <c r="VPY42" s="128"/>
      <c r="VPZ42" s="130"/>
      <c r="VQA42" s="128"/>
      <c r="VQB42" s="129"/>
      <c r="VQC42" s="128"/>
      <c r="VQD42" s="130"/>
      <c r="VQE42" s="128"/>
      <c r="VQF42" s="129"/>
      <c r="VQG42" s="128"/>
      <c r="VQH42" s="130"/>
      <c r="VQI42" s="128"/>
      <c r="VQJ42" s="129"/>
      <c r="VQK42" s="128"/>
      <c r="VQL42" s="130"/>
      <c r="VQM42" s="128"/>
      <c r="VQN42" s="129"/>
      <c r="VQO42" s="128"/>
      <c r="VQP42" s="130"/>
      <c r="VQQ42" s="128"/>
      <c r="VQR42" s="129"/>
      <c r="VQS42" s="128"/>
      <c r="VQT42" s="130"/>
      <c r="VQU42" s="128"/>
      <c r="VQV42" s="129"/>
      <c r="VQW42" s="128"/>
      <c r="VQX42" s="130"/>
      <c r="VQY42" s="128"/>
      <c r="VQZ42" s="129"/>
      <c r="VRA42" s="128"/>
      <c r="VRB42" s="130"/>
      <c r="VRC42" s="128"/>
      <c r="VRD42" s="129"/>
      <c r="VRE42" s="128"/>
      <c r="VRF42" s="130"/>
      <c r="VRG42" s="128"/>
      <c r="VRH42" s="129"/>
      <c r="VRI42" s="128"/>
      <c r="VRJ42" s="130"/>
      <c r="VRK42" s="128"/>
      <c r="VRL42" s="129"/>
      <c r="VRM42" s="128"/>
      <c r="VRN42" s="130"/>
      <c r="VRO42" s="128"/>
      <c r="VRP42" s="129"/>
      <c r="VRQ42" s="128"/>
      <c r="VRR42" s="130"/>
      <c r="VRS42" s="128"/>
      <c r="VRT42" s="129"/>
      <c r="VRU42" s="128"/>
      <c r="VRV42" s="130"/>
      <c r="VRW42" s="128"/>
      <c r="VRX42" s="129"/>
      <c r="VRY42" s="128"/>
      <c r="VRZ42" s="130"/>
      <c r="VSA42" s="128"/>
      <c r="VSB42" s="129"/>
      <c r="VSC42" s="128"/>
      <c r="VSD42" s="130"/>
      <c r="VSE42" s="128"/>
      <c r="VSF42" s="129"/>
      <c r="VSG42" s="128"/>
      <c r="VSH42" s="130"/>
      <c r="VSI42" s="128"/>
      <c r="VSJ42" s="129"/>
      <c r="VSK42" s="128"/>
      <c r="VSL42" s="130"/>
      <c r="VSM42" s="128"/>
      <c r="VSN42" s="129"/>
      <c r="VSO42" s="128"/>
      <c r="VSP42" s="130"/>
      <c r="VSQ42" s="128"/>
      <c r="VSR42" s="129"/>
      <c r="VSS42" s="128"/>
      <c r="VST42" s="130"/>
      <c r="VSU42" s="128"/>
      <c r="VSV42" s="129"/>
      <c r="VSW42" s="128"/>
      <c r="VSX42" s="130"/>
      <c r="VSY42" s="128"/>
      <c r="VSZ42" s="129"/>
      <c r="VTA42" s="128"/>
      <c r="VTB42" s="130"/>
      <c r="VTC42" s="128"/>
      <c r="VTD42" s="129"/>
      <c r="VTE42" s="128"/>
      <c r="VTF42" s="130"/>
      <c r="VTG42" s="128"/>
      <c r="VTH42" s="129"/>
      <c r="VTI42" s="128"/>
      <c r="VTJ42" s="130"/>
      <c r="VTK42" s="128"/>
      <c r="VTL42" s="129"/>
      <c r="VTM42" s="128"/>
      <c r="VTN42" s="130"/>
      <c r="VTO42" s="128"/>
      <c r="VTP42" s="129"/>
      <c r="VTQ42" s="128"/>
      <c r="VTR42" s="130"/>
      <c r="VTS42" s="128"/>
      <c r="VTT42" s="129"/>
      <c r="VTU42" s="128"/>
      <c r="VTV42" s="130"/>
      <c r="VTW42" s="128"/>
      <c r="VTX42" s="129"/>
      <c r="VTY42" s="128"/>
      <c r="VTZ42" s="130"/>
      <c r="VUA42" s="128"/>
      <c r="VUB42" s="129"/>
      <c r="VUC42" s="128"/>
      <c r="VUD42" s="130"/>
      <c r="VUE42" s="128"/>
      <c r="VUF42" s="129"/>
      <c r="VUG42" s="128"/>
      <c r="VUH42" s="130"/>
      <c r="VUI42" s="128"/>
      <c r="VUJ42" s="129"/>
      <c r="VUK42" s="128"/>
      <c r="VUL42" s="130"/>
      <c r="VUM42" s="128"/>
      <c r="VUN42" s="129"/>
      <c r="VUO42" s="128"/>
      <c r="VUP42" s="130"/>
      <c r="VUQ42" s="128"/>
      <c r="VUR42" s="129"/>
      <c r="VUS42" s="128"/>
      <c r="VUT42" s="130"/>
      <c r="VUU42" s="128"/>
      <c r="VUV42" s="129"/>
      <c r="VUW42" s="128"/>
      <c r="VUX42" s="130"/>
      <c r="VUY42" s="128"/>
      <c r="VUZ42" s="129"/>
      <c r="VVA42" s="128"/>
      <c r="VVB42" s="130"/>
      <c r="VVC42" s="128"/>
      <c r="VVD42" s="129"/>
      <c r="VVE42" s="128"/>
      <c r="VVF42" s="130"/>
      <c r="VVG42" s="128"/>
      <c r="VVH42" s="129"/>
      <c r="VVI42" s="128"/>
      <c r="VVJ42" s="130"/>
      <c r="VVK42" s="128"/>
      <c r="VVL42" s="129"/>
      <c r="VVM42" s="128"/>
      <c r="VVN42" s="130"/>
      <c r="VVO42" s="128"/>
      <c r="VVP42" s="129"/>
      <c r="VVQ42" s="128"/>
      <c r="VVR42" s="130"/>
      <c r="VVS42" s="128"/>
      <c r="VVT42" s="129"/>
      <c r="VVU42" s="128"/>
      <c r="VVV42" s="130"/>
      <c r="VVW42" s="128"/>
      <c r="VVX42" s="129"/>
      <c r="VVY42" s="128"/>
      <c r="VVZ42" s="130"/>
      <c r="VWA42" s="128"/>
      <c r="VWB42" s="129"/>
      <c r="VWC42" s="128"/>
      <c r="VWD42" s="130"/>
      <c r="VWE42" s="128"/>
      <c r="VWF42" s="129"/>
      <c r="VWG42" s="128"/>
      <c r="VWH42" s="130"/>
      <c r="VWI42" s="128"/>
      <c r="VWJ42" s="129"/>
      <c r="VWK42" s="128"/>
      <c r="VWL42" s="130"/>
      <c r="VWM42" s="128"/>
      <c r="VWN42" s="129"/>
      <c r="VWO42" s="128"/>
      <c r="VWP42" s="130"/>
      <c r="VWQ42" s="128"/>
      <c r="VWR42" s="129"/>
      <c r="VWS42" s="128"/>
      <c r="VWT42" s="130"/>
      <c r="VWU42" s="128"/>
      <c r="VWV42" s="129"/>
      <c r="VWW42" s="128"/>
      <c r="VWX42" s="130"/>
      <c r="VWY42" s="128"/>
      <c r="VWZ42" s="129"/>
      <c r="VXA42" s="128"/>
      <c r="VXB42" s="130"/>
      <c r="VXC42" s="128"/>
      <c r="VXD42" s="129"/>
      <c r="VXE42" s="128"/>
      <c r="VXF42" s="130"/>
      <c r="VXG42" s="128"/>
      <c r="VXH42" s="129"/>
      <c r="VXI42" s="128"/>
      <c r="VXJ42" s="130"/>
      <c r="VXK42" s="128"/>
      <c r="VXL42" s="129"/>
      <c r="VXM42" s="128"/>
      <c r="VXN42" s="130"/>
      <c r="VXO42" s="128"/>
      <c r="VXP42" s="129"/>
      <c r="VXQ42" s="128"/>
      <c r="VXR42" s="130"/>
      <c r="VXS42" s="128"/>
      <c r="VXT42" s="129"/>
      <c r="VXU42" s="128"/>
      <c r="VXV42" s="130"/>
      <c r="VXW42" s="128"/>
      <c r="VXX42" s="129"/>
      <c r="VXY42" s="128"/>
      <c r="VXZ42" s="130"/>
      <c r="VYA42" s="128"/>
      <c r="VYB42" s="129"/>
      <c r="VYC42" s="128"/>
      <c r="VYD42" s="130"/>
      <c r="VYE42" s="128"/>
      <c r="VYF42" s="129"/>
      <c r="VYG42" s="128"/>
      <c r="VYH42" s="130"/>
      <c r="VYI42" s="128"/>
      <c r="VYJ42" s="129"/>
      <c r="VYK42" s="128"/>
      <c r="VYL42" s="130"/>
      <c r="VYM42" s="128"/>
      <c r="VYN42" s="129"/>
      <c r="VYO42" s="128"/>
      <c r="VYP42" s="130"/>
      <c r="VYQ42" s="128"/>
      <c r="VYR42" s="129"/>
      <c r="VYS42" s="128"/>
      <c r="VYT42" s="130"/>
      <c r="VYU42" s="128"/>
      <c r="VYV42" s="129"/>
      <c r="VYW42" s="128"/>
      <c r="VYX42" s="130"/>
      <c r="VYY42" s="128"/>
      <c r="VYZ42" s="129"/>
      <c r="VZA42" s="128"/>
      <c r="VZB42" s="130"/>
      <c r="VZC42" s="128"/>
      <c r="VZD42" s="129"/>
      <c r="VZE42" s="128"/>
      <c r="VZF42" s="130"/>
      <c r="VZG42" s="128"/>
      <c r="VZH42" s="129"/>
      <c r="VZI42" s="128"/>
      <c r="VZJ42" s="130"/>
      <c r="VZK42" s="128"/>
      <c r="VZL42" s="129"/>
      <c r="VZM42" s="128"/>
      <c r="VZN42" s="130"/>
      <c r="VZO42" s="128"/>
      <c r="VZP42" s="129"/>
      <c r="VZQ42" s="128"/>
      <c r="VZR42" s="130"/>
      <c r="VZS42" s="128"/>
      <c r="VZT42" s="129"/>
      <c r="VZU42" s="128"/>
      <c r="VZV42" s="130"/>
      <c r="VZW42" s="128"/>
      <c r="VZX42" s="129"/>
      <c r="VZY42" s="128"/>
      <c r="VZZ42" s="130"/>
      <c r="WAA42" s="128"/>
      <c r="WAB42" s="129"/>
      <c r="WAC42" s="128"/>
      <c r="WAD42" s="130"/>
      <c r="WAE42" s="128"/>
      <c r="WAF42" s="129"/>
      <c r="WAG42" s="128"/>
      <c r="WAH42" s="130"/>
      <c r="WAI42" s="128"/>
      <c r="WAJ42" s="129"/>
      <c r="WAK42" s="128"/>
      <c r="WAL42" s="130"/>
      <c r="WAM42" s="128"/>
      <c r="WAN42" s="129"/>
      <c r="WAO42" s="128"/>
      <c r="WAP42" s="130"/>
      <c r="WAQ42" s="128"/>
      <c r="WAR42" s="129"/>
      <c r="WAS42" s="128"/>
      <c r="WAT42" s="130"/>
      <c r="WAU42" s="128"/>
      <c r="WAV42" s="129"/>
      <c r="WAW42" s="128"/>
      <c r="WAX42" s="130"/>
      <c r="WAY42" s="128"/>
      <c r="WAZ42" s="129"/>
      <c r="WBA42" s="128"/>
      <c r="WBB42" s="130"/>
      <c r="WBC42" s="128"/>
      <c r="WBD42" s="129"/>
      <c r="WBE42" s="128"/>
      <c r="WBF42" s="130"/>
      <c r="WBG42" s="128"/>
      <c r="WBH42" s="129"/>
      <c r="WBI42" s="128"/>
      <c r="WBJ42" s="130"/>
      <c r="WBK42" s="128"/>
      <c r="WBL42" s="129"/>
      <c r="WBM42" s="128"/>
      <c r="WBN42" s="130"/>
      <c r="WBO42" s="128"/>
      <c r="WBP42" s="129"/>
      <c r="WBQ42" s="128"/>
      <c r="WBR42" s="130"/>
      <c r="WBS42" s="128"/>
      <c r="WBT42" s="129"/>
      <c r="WBU42" s="128"/>
      <c r="WBV42" s="130"/>
      <c r="WBW42" s="128"/>
      <c r="WBX42" s="129"/>
      <c r="WBY42" s="128"/>
      <c r="WBZ42" s="130"/>
      <c r="WCA42" s="128"/>
      <c r="WCB42" s="129"/>
      <c r="WCC42" s="128"/>
      <c r="WCD42" s="130"/>
      <c r="WCE42" s="128"/>
      <c r="WCF42" s="129"/>
      <c r="WCG42" s="128"/>
      <c r="WCH42" s="130"/>
      <c r="WCI42" s="128"/>
      <c r="WCJ42" s="129"/>
      <c r="WCK42" s="128"/>
      <c r="WCL42" s="130"/>
      <c r="WCM42" s="128"/>
      <c r="WCN42" s="129"/>
      <c r="WCO42" s="128"/>
      <c r="WCP42" s="130"/>
      <c r="WCQ42" s="128"/>
      <c r="WCR42" s="129"/>
      <c r="WCS42" s="128"/>
      <c r="WCT42" s="130"/>
      <c r="WCU42" s="128"/>
      <c r="WCV42" s="129"/>
      <c r="WCW42" s="128"/>
      <c r="WCX42" s="130"/>
      <c r="WCY42" s="128"/>
      <c r="WCZ42" s="129"/>
      <c r="WDA42" s="128"/>
      <c r="WDB42" s="130"/>
      <c r="WDC42" s="128"/>
      <c r="WDD42" s="129"/>
      <c r="WDE42" s="128"/>
      <c r="WDF42" s="130"/>
      <c r="WDG42" s="128"/>
      <c r="WDH42" s="129"/>
      <c r="WDI42" s="128"/>
      <c r="WDJ42" s="130"/>
      <c r="WDK42" s="128"/>
      <c r="WDL42" s="129"/>
      <c r="WDM42" s="128"/>
      <c r="WDN42" s="130"/>
      <c r="WDO42" s="128"/>
      <c r="WDP42" s="129"/>
      <c r="WDQ42" s="128"/>
      <c r="WDR42" s="130"/>
      <c r="WDS42" s="128"/>
      <c r="WDT42" s="129"/>
      <c r="WDU42" s="128"/>
      <c r="WDV42" s="130"/>
      <c r="WDW42" s="128"/>
      <c r="WDX42" s="129"/>
      <c r="WDY42" s="128"/>
      <c r="WDZ42" s="130"/>
      <c r="WEA42" s="128"/>
      <c r="WEB42" s="129"/>
      <c r="WEC42" s="128"/>
      <c r="WED42" s="130"/>
      <c r="WEE42" s="128"/>
      <c r="WEF42" s="129"/>
      <c r="WEG42" s="128"/>
      <c r="WEH42" s="130"/>
      <c r="WEI42" s="128"/>
      <c r="WEJ42" s="129"/>
      <c r="WEK42" s="128"/>
      <c r="WEL42" s="130"/>
      <c r="WEM42" s="128"/>
      <c r="WEN42" s="129"/>
      <c r="WEO42" s="128"/>
      <c r="WEP42" s="130"/>
      <c r="WEQ42" s="128"/>
      <c r="WER42" s="129"/>
      <c r="WES42" s="128"/>
      <c r="WET42" s="130"/>
      <c r="WEU42" s="128"/>
      <c r="WEV42" s="129"/>
      <c r="WEW42" s="128"/>
      <c r="WEX42" s="130"/>
      <c r="WEY42" s="128"/>
      <c r="WEZ42" s="129"/>
      <c r="WFA42" s="128"/>
      <c r="WFB42" s="130"/>
      <c r="WFC42" s="128"/>
      <c r="WFD42" s="129"/>
      <c r="WFE42" s="128"/>
      <c r="WFF42" s="130"/>
      <c r="WFG42" s="128"/>
      <c r="WFH42" s="129"/>
      <c r="WFI42" s="128"/>
      <c r="WFJ42" s="130"/>
      <c r="WFK42" s="128"/>
      <c r="WFL42" s="129"/>
      <c r="WFM42" s="128"/>
      <c r="WFN42" s="130"/>
      <c r="WFO42" s="128"/>
      <c r="WFP42" s="129"/>
      <c r="WFQ42" s="128"/>
      <c r="WFR42" s="130"/>
      <c r="WFS42" s="128"/>
      <c r="WFT42" s="129"/>
      <c r="WFU42" s="128"/>
      <c r="WFV42" s="130"/>
      <c r="WFW42" s="128"/>
      <c r="WFX42" s="129"/>
      <c r="WFY42" s="128"/>
      <c r="WFZ42" s="130"/>
      <c r="WGA42" s="128"/>
      <c r="WGB42" s="129"/>
      <c r="WGC42" s="128"/>
      <c r="WGD42" s="130"/>
      <c r="WGE42" s="128"/>
      <c r="WGF42" s="129"/>
      <c r="WGG42" s="128"/>
      <c r="WGH42" s="130"/>
      <c r="WGI42" s="128"/>
      <c r="WGJ42" s="129"/>
      <c r="WGK42" s="128"/>
      <c r="WGL42" s="130"/>
      <c r="WGM42" s="128"/>
      <c r="WGN42" s="129"/>
      <c r="WGO42" s="128"/>
      <c r="WGP42" s="130"/>
      <c r="WGQ42" s="128"/>
      <c r="WGR42" s="129"/>
      <c r="WGS42" s="128"/>
      <c r="WGT42" s="130"/>
      <c r="WGU42" s="128"/>
      <c r="WGV42" s="129"/>
      <c r="WGW42" s="128"/>
      <c r="WGX42" s="130"/>
      <c r="WGY42" s="128"/>
      <c r="WGZ42" s="129"/>
      <c r="WHA42" s="128"/>
      <c r="WHB42" s="130"/>
      <c r="WHC42" s="128"/>
      <c r="WHD42" s="129"/>
      <c r="WHE42" s="128"/>
      <c r="WHF42" s="130"/>
      <c r="WHG42" s="128"/>
      <c r="WHH42" s="129"/>
      <c r="WHI42" s="128"/>
      <c r="WHJ42" s="130"/>
      <c r="WHK42" s="128"/>
      <c r="WHL42" s="129"/>
      <c r="WHM42" s="128"/>
      <c r="WHN42" s="130"/>
      <c r="WHO42" s="128"/>
      <c r="WHP42" s="129"/>
      <c r="WHQ42" s="128"/>
      <c r="WHR42" s="130"/>
      <c r="WHS42" s="128"/>
      <c r="WHT42" s="129"/>
      <c r="WHU42" s="128"/>
      <c r="WHV42" s="130"/>
      <c r="WHW42" s="128"/>
      <c r="WHX42" s="129"/>
      <c r="WHY42" s="128"/>
      <c r="WHZ42" s="130"/>
      <c r="WIA42" s="128"/>
      <c r="WIB42" s="129"/>
      <c r="WIC42" s="128"/>
      <c r="WID42" s="130"/>
      <c r="WIE42" s="128"/>
      <c r="WIF42" s="129"/>
      <c r="WIG42" s="128"/>
      <c r="WIH42" s="130"/>
      <c r="WII42" s="128"/>
      <c r="WIJ42" s="129"/>
      <c r="WIK42" s="128"/>
      <c r="WIL42" s="130"/>
      <c r="WIM42" s="128"/>
      <c r="WIN42" s="129"/>
      <c r="WIO42" s="128"/>
      <c r="WIP42" s="130"/>
      <c r="WIQ42" s="128"/>
      <c r="WIR42" s="129"/>
      <c r="WIS42" s="128"/>
      <c r="WIT42" s="130"/>
      <c r="WIU42" s="128"/>
      <c r="WIV42" s="129"/>
      <c r="WIW42" s="128"/>
      <c r="WIX42" s="130"/>
      <c r="WIY42" s="128"/>
      <c r="WIZ42" s="129"/>
      <c r="WJA42" s="128"/>
      <c r="WJB42" s="130"/>
      <c r="WJC42" s="128"/>
      <c r="WJD42" s="129"/>
      <c r="WJE42" s="128"/>
      <c r="WJF42" s="130"/>
      <c r="WJG42" s="128"/>
      <c r="WJH42" s="129"/>
      <c r="WJI42" s="128"/>
      <c r="WJJ42" s="130"/>
      <c r="WJK42" s="128"/>
      <c r="WJL42" s="129"/>
      <c r="WJM42" s="128"/>
      <c r="WJN42" s="130"/>
      <c r="WJO42" s="128"/>
      <c r="WJP42" s="129"/>
      <c r="WJQ42" s="128"/>
      <c r="WJR42" s="130"/>
      <c r="WJS42" s="128"/>
      <c r="WJT42" s="129"/>
      <c r="WJU42" s="128"/>
      <c r="WJV42" s="130"/>
      <c r="WJW42" s="128"/>
      <c r="WJX42" s="129"/>
      <c r="WJY42" s="128"/>
      <c r="WJZ42" s="130"/>
      <c r="WKA42" s="128"/>
      <c r="WKB42" s="129"/>
      <c r="WKC42" s="128"/>
      <c r="WKD42" s="130"/>
      <c r="WKE42" s="128"/>
      <c r="WKF42" s="129"/>
      <c r="WKG42" s="128"/>
      <c r="WKH42" s="130"/>
      <c r="WKI42" s="128"/>
      <c r="WKJ42" s="129"/>
      <c r="WKK42" s="128"/>
      <c r="WKL42" s="130"/>
      <c r="WKM42" s="128"/>
      <c r="WKN42" s="129"/>
      <c r="WKO42" s="128"/>
      <c r="WKP42" s="130"/>
      <c r="WKQ42" s="128"/>
      <c r="WKR42" s="129"/>
      <c r="WKS42" s="128"/>
      <c r="WKT42" s="130"/>
      <c r="WKU42" s="128"/>
      <c r="WKV42" s="129"/>
      <c r="WKW42" s="128"/>
      <c r="WKX42" s="130"/>
      <c r="WKY42" s="128"/>
      <c r="WKZ42" s="129"/>
      <c r="WLA42" s="128"/>
      <c r="WLB42" s="130"/>
      <c r="WLC42" s="128"/>
      <c r="WLD42" s="129"/>
      <c r="WLE42" s="128"/>
      <c r="WLF42" s="130"/>
      <c r="WLG42" s="128"/>
      <c r="WLH42" s="129"/>
      <c r="WLI42" s="128"/>
      <c r="WLJ42" s="130"/>
      <c r="WLK42" s="128"/>
      <c r="WLL42" s="129"/>
      <c r="WLM42" s="128"/>
      <c r="WLN42" s="130"/>
      <c r="WLO42" s="128"/>
      <c r="WLP42" s="129"/>
      <c r="WLQ42" s="128"/>
      <c r="WLR42" s="130"/>
      <c r="WLS42" s="128"/>
      <c r="WLT42" s="129"/>
      <c r="WLU42" s="128"/>
      <c r="WLV42" s="130"/>
      <c r="WLW42" s="128"/>
      <c r="WLX42" s="129"/>
      <c r="WLY42" s="128"/>
      <c r="WLZ42" s="130"/>
      <c r="WMA42" s="128"/>
      <c r="WMB42" s="129"/>
      <c r="WMC42" s="128"/>
      <c r="WMD42" s="130"/>
      <c r="WME42" s="128"/>
      <c r="WMF42" s="129"/>
      <c r="WMG42" s="128"/>
      <c r="WMH42" s="130"/>
      <c r="WMI42" s="128"/>
      <c r="WMJ42" s="129"/>
      <c r="WMK42" s="128"/>
      <c r="WML42" s="130"/>
      <c r="WMM42" s="128"/>
      <c r="WMN42" s="129"/>
      <c r="WMO42" s="128"/>
      <c r="WMP42" s="130"/>
      <c r="WMQ42" s="128"/>
      <c r="WMR42" s="129"/>
      <c r="WMS42" s="128"/>
      <c r="WMT42" s="130"/>
      <c r="WMU42" s="128"/>
      <c r="WMV42" s="129"/>
      <c r="WMW42" s="128"/>
      <c r="WMX42" s="130"/>
      <c r="WMY42" s="128"/>
      <c r="WMZ42" s="129"/>
      <c r="WNA42" s="128"/>
      <c r="WNB42" s="130"/>
      <c r="WNC42" s="128"/>
      <c r="WND42" s="129"/>
      <c r="WNE42" s="128"/>
      <c r="WNF42" s="130"/>
      <c r="WNG42" s="128"/>
      <c r="WNH42" s="129"/>
      <c r="WNI42" s="128"/>
      <c r="WNJ42" s="130"/>
      <c r="WNK42" s="128"/>
      <c r="WNL42" s="129"/>
      <c r="WNM42" s="128"/>
      <c r="WNN42" s="130"/>
      <c r="WNO42" s="128"/>
      <c r="WNP42" s="129"/>
      <c r="WNQ42" s="128"/>
      <c r="WNR42" s="130"/>
      <c r="WNS42" s="128"/>
      <c r="WNT42" s="129"/>
      <c r="WNU42" s="128"/>
      <c r="WNV42" s="130"/>
      <c r="WNW42" s="128"/>
      <c r="WNX42" s="129"/>
      <c r="WNY42" s="128"/>
      <c r="WNZ42" s="130"/>
      <c r="WOA42" s="128"/>
      <c r="WOB42" s="129"/>
      <c r="WOC42" s="128"/>
      <c r="WOD42" s="130"/>
      <c r="WOE42" s="128"/>
      <c r="WOF42" s="129"/>
      <c r="WOG42" s="128"/>
      <c r="WOH42" s="130"/>
      <c r="WOI42" s="128"/>
      <c r="WOJ42" s="129"/>
      <c r="WOK42" s="128"/>
      <c r="WOL42" s="130"/>
      <c r="WOM42" s="128"/>
      <c r="WON42" s="129"/>
      <c r="WOO42" s="128"/>
      <c r="WOP42" s="130"/>
      <c r="WOQ42" s="128"/>
      <c r="WOR42" s="129"/>
      <c r="WOS42" s="128"/>
      <c r="WOT42" s="130"/>
      <c r="WOU42" s="128"/>
      <c r="WOV42" s="129"/>
      <c r="WOW42" s="128"/>
      <c r="WOX42" s="130"/>
      <c r="WOY42" s="128"/>
      <c r="WOZ42" s="129"/>
      <c r="WPA42" s="128"/>
      <c r="WPB42" s="130"/>
      <c r="WPC42" s="128"/>
      <c r="WPD42" s="129"/>
      <c r="WPE42" s="128"/>
      <c r="WPF42" s="130"/>
      <c r="WPG42" s="128"/>
      <c r="WPH42" s="129"/>
      <c r="WPI42" s="128"/>
      <c r="WPJ42" s="130"/>
      <c r="WPK42" s="128"/>
      <c r="WPL42" s="129"/>
      <c r="WPM42" s="128"/>
      <c r="WPN42" s="130"/>
      <c r="WPO42" s="128"/>
      <c r="WPP42" s="129"/>
      <c r="WPQ42" s="128"/>
      <c r="WPR42" s="130"/>
      <c r="WPS42" s="128"/>
      <c r="WPT42" s="129"/>
      <c r="WPU42" s="128"/>
      <c r="WPV42" s="130"/>
      <c r="WPW42" s="128"/>
      <c r="WPX42" s="129"/>
      <c r="WPY42" s="128"/>
      <c r="WPZ42" s="130"/>
      <c r="WQA42" s="128"/>
      <c r="WQB42" s="129"/>
      <c r="WQC42" s="128"/>
      <c r="WQD42" s="130"/>
      <c r="WQE42" s="128"/>
      <c r="WQF42" s="129"/>
      <c r="WQG42" s="128"/>
      <c r="WQH42" s="130"/>
      <c r="WQI42" s="128"/>
      <c r="WQJ42" s="129"/>
      <c r="WQK42" s="128"/>
      <c r="WQL42" s="130"/>
      <c r="WQM42" s="128"/>
      <c r="WQN42" s="129"/>
      <c r="WQO42" s="128"/>
      <c r="WQP42" s="130"/>
      <c r="WQQ42" s="128"/>
      <c r="WQR42" s="129"/>
      <c r="WQS42" s="128"/>
      <c r="WQT42" s="130"/>
      <c r="WQU42" s="128"/>
      <c r="WQV42" s="129"/>
      <c r="WQW42" s="128"/>
      <c r="WQX42" s="130"/>
      <c r="WQY42" s="128"/>
      <c r="WQZ42" s="129"/>
      <c r="WRA42" s="128"/>
      <c r="WRB42" s="130"/>
      <c r="WRC42" s="128"/>
      <c r="WRD42" s="129"/>
      <c r="WRE42" s="128"/>
      <c r="WRF42" s="130"/>
      <c r="WRG42" s="128"/>
      <c r="WRH42" s="129"/>
      <c r="WRI42" s="128"/>
      <c r="WRJ42" s="130"/>
      <c r="WRK42" s="128"/>
      <c r="WRL42" s="129"/>
      <c r="WRM42" s="128"/>
      <c r="WRN42" s="130"/>
      <c r="WRO42" s="128"/>
      <c r="WRP42" s="129"/>
      <c r="WRQ42" s="128"/>
      <c r="WRR42" s="130"/>
      <c r="WRS42" s="128"/>
      <c r="WRT42" s="129"/>
      <c r="WRU42" s="128"/>
      <c r="WRV42" s="130"/>
      <c r="WRW42" s="128"/>
      <c r="WRX42" s="129"/>
      <c r="WRY42" s="128"/>
      <c r="WRZ42" s="130"/>
      <c r="WSA42" s="128"/>
      <c r="WSB42" s="129"/>
      <c r="WSC42" s="128"/>
      <c r="WSD42" s="130"/>
      <c r="WSE42" s="128"/>
      <c r="WSF42" s="129"/>
      <c r="WSG42" s="128"/>
      <c r="WSH42" s="130"/>
      <c r="WSI42" s="128"/>
      <c r="WSJ42" s="129"/>
      <c r="WSK42" s="128"/>
      <c r="WSL42" s="130"/>
      <c r="WSM42" s="128"/>
      <c r="WSN42" s="129"/>
      <c r="WSO42" s="128"/>
      <c r="WSP42" s="130"/>
      <c r="WSQ42" s="128"/>
      <c r="WSR42" s="129"/>
      <c r="WSS42" s="128"/>
      <c r="WST42" s="130"/>
      <c r="WSU42" s="128"/>
      <c r="WSV42" s="129"/>
      <c r="WSW42" s="128"/>
      <c r="WSX42" s="130"/>
      <c r="WSY42" s="128"/>
      <c r="WSZ42" s="129"/>
      <c r="WTA42" s="128"/>
      <c r="WTB42" s="130"/>
      <c r="WTC42" s="128"/>
      <c r="WTD42" s="129"/>
      <c r="WTE42" s="128"/>
      <c r="WTF42" s="130"/>
      <c r="WTG42" s="128"/>
      <c r="WTH42" s="129"/>
      <c r="WTI42" s="128"/>
      <c r="WTJ42" s="130"/>
      <c r="WTK42" s="128"/>
      <c r="WTL42" s="129"/>
      <c r="WTM42" s="128"/>
      <c r="WTN42" s="130"/>
      <c r="WTO42" s="128"/>
      <c r="WTP42" s="129"/>
      <c r="WTQ42" s="128"/>
      <c r="WTR42" s="130"/>
      <c r="WTS42" s="128"/>
      <c r="WTT42" s="129"/>
      <c r="WTU42" s="128"/>
      <c r="WTV42" s="130"/>
      <c r="WTW42" s="128"/>
      <c r="WTX42" s="129"/>
      <c r="WTY42" s="128"/>
      <c r="WTZ42" s="130"/>
      <c r="WUA42" s="128"/>
      <c r="WUB42" s="129"/>
      <c r="WUC42" s="128"/>
      <c r="WUD42" s="130"/>
      <c r="WUE42" s="128"/>
      <c r="WUF42" s="129"/>
      <c r="WUG42" s="128"/>
      <c r="WUH42" s="130"/>
      <c r="WUI42" s="128"/>
      <c r="WUJ42" s="129"/>
      <c r="WUK42" s="128"/>
      <c r="WUL42" s="130"/>
      <c r="WUM42" s="128"/>
      <c r="WUN42" s="129"/>
      <c r="WUO42" s="128"/>
      <c r="WUP42" s="130"/>
      <c r="WUQ42" s="128"/>
      <c r="WUR42" s="129"/>
      <c r="WUS42" s="128"/>
      <c r="WUT42" s="130"/>
      <c r="WUU42" s="128"/>
      <c r="WUV42" s="129"/>
      <c r="WUW42" s="128"/>
      <c r="WUX42" s="130"/>
      <c r="WUY42" s="128"/>
      <c r="WUZ42" s="129"/>
      <c r="WVA42" s="128"/>
      <c r="WVB42" s="130"/>
      <c r="WVC42" s="128"/>
      <c r="WVD42" s="129"/>
      <c r="WVE42" s="128"/>
      <c r="WVF42" s="130"/>
      <c r="WVG42" s="128"/>
      <c r="WVH42" s="129"/>
      <c r="WVI42" s="128"/>
      <c r="WVJ42" s="130"/>
      <c r="WVK42" s="128"/>
      <c r="WVL42" s="129"/>
      <c r="WVM42" s="128"/>
      <c r="WVN42" s="130"/>
      <c r="WVO42" s="128"/>
      <c r="WVP42" s="129"/>
      <c r="WVQ42" s="128"/>
      <c r="WVR42" s="130"/>
      <c r="WVS42" s="128"/>
      <c r="WVT42" s="129"/>
      <c r="WVU42" s="128"/>
      <c r="WVV42" s="130"/>
      <c r="WVW42" s="128"/>
      <c r="WVX42" s="129"/>
      <c r="WVY42" s="128"/>
      <c r="WVZ42" s="130"/>
      <c r="WWA42" s="128"/>
      <c r="WWB42" s="129"/>
      <c r="WWC42" s="128"/>
      <c r="WWD42" s="130"/>
      <c r="WWE42" s="128"/>
      <c r="WWF42" s="129"/>
      <c r="WWG42" s="128"/>
      <c r="WWH42" s="130"/>
      <c r="WWI42" s="128"/>
      <c r="WWJ42" s="129"/>
      <c r="WWK42" s="128"/>
      <c r="WWL42" s="130"/>
      <c r="WWM42" s="128"/>
      <c r="WWN42" s="129"/>
      <c r="WWO42" s="128"/>
      <c r="WWP42" s="130"/>
      <c r="WWQ42" s="128"/>
      <c r="WWR42" s="129"/>
      <c r="WWS42" s="128"/>
      <c r="WWT42" s="130"/>
      <c r="WWU42" s="128"/>
      <c r="WWV42" s="129"/>
      <c r="WWW42" s="128"/>
      <c r="WWX42" s="130"/>
      <c r="WWY42" s="128"/>
      <c r="WWZ42" s="129"/>
      <c r="WXA42" s="128"/>
      <c r="WXB42" s="130"/>
      <c r="WXC42" s="128"/>
      <c r="WXD42" s="129"/>
      <c r="WXE42" s="128"/>
      <c r="WXF42" s="130"/>
      <c r="WXG42" s="128"/>
      <c r="WXH42" s="129"/>
      <c r="WXI42" s="128"/>
      <c r="WXJ42" s="130"/>
      <c r="WXK42" s="128"/>
      <c r="WXL42" s="129"/>
      <c r="WXM42" s="128"/>
      <c r="WXN42" s="130"/>
      <c r="WXO42" s="128"/>
      <c r="WXP42" s="129"/>
      <c r="WXQ42" s="128"/>
      <c r="WXR42" s="130"/>
      <c r="WXS42" s="128"/>
      <c r="WXT42" s="129"/>
      <c r="WXU42" s="128"/>
      <c r="WXV42" s="130"/>
      <c r="WXW42" s="128"/>
      <c r="WXX42" s="129"/>
      <c r="WXY42" s="128"/>
      <c r="WXZ42" s="130"/>
      <c r="WYA42" s="128"/>
      <c r="WYB42" s="129"/>
      <c r="WYC42" s="128"/>
      <c r="WYD42" s="130"/>
      <c r="WYE42" s="128"/>
      <c r="WYF42" s="129"/>
      <c r="WYG42" s="128"/>
      <c r="WYH42" s="130"/>
      <c r="WYI42" s="128"/>
      <c r="WYJ42" s="129"/>
      <c r="WYK42" s="128"/>
      <c r="WYL42" s="130"/>
      <c r="WYM42" s="128"/>
      <c r="WYN42" s="129"/>
      <c r="WYO42" s="128"/>
      <c r="WYP42" s="130"/>
      <c r="WYQ42" s="128"/>
      <c r="WYR42" s="129"/>
      <c r="WYS42" s="128"/>
      <c r="WYT42" s="130"/>
      <c r="WYU42" s="128"/>
      <c r="WYV42" s="129"/>
      <c r="WYW42" s="128"/>
      <c r="WYX42" s="130"/>
      <c r="WYY42" s="128"/>
      <c r="WYZ42" s="129"/>
      <c r="WZA42" s="128"/>
      <c r="WZB42" s="130"/>
      <c r="WZC42" s="128"/>
      <c r="WZD42" s="129"/>
      <c r="WZE42" s="128"/>
      <c r="WZF42" s="130"/>
      <c r="WZG42" s="128"/>
      <c r="WZH42" s="129"/>
      <c r="WZI42" s="128"/>
      <c r="WZJ42" s="130"/>
      <c r="WZK42" s="128"/>
      <c r="WZL42" s="129"/>
      <c r="WZM42" s="128"/>
      <c r="WZN42" s="130"/>
      <c r="WZO42" s="128"/>
      <c r="WZP42" s="129"/>
      <c r="WZQ42" s="128"/>
      <c r="WZR42" s="130"/>
      <c r="WZS42" s="128"/>
      <c r="WZT42" s="129"/>
      <c r="WZU42" s="128"/>
      <c r="WZV42" s="130"/>
      <c r="WZW42" s="128"/>
      <c r="WZX42" s="129"/>
      <c r="WZY42" s="128"/>
      <c r="WZZ42" s="130"/>
      <c r="XAA42" s="128"/>
      <c r="XAB42" s="129"/>
      <c r="XAC42" s="128"/>
      <c r="XAD42" s="130"/>
      <c r="XAE42" s="128"/>
      <c r="XAF42" s="129"/>
      <c r="XAG42" s="128"/>
      <c r="XAH42" s="130"/>
      <c r="XAI42" s="128"/>
      <c r="XAJ42" s="129"/>
      <c r="XAK42" s="128"/>
      <c r="XAL42" s="130"/>
      <c r="XAM42" s="128"/>
      <c r="XAN42" s="129"/>
      <c r="XAO42" s="128"/>
      <c r="XAP42" s="130"/>
      <c r="XAQ42" s="128"/>
      <c r="XAR42" s="129"/>
      <c r="XAS42" s="128"/>
      <c r="XAT42" s="130"/>
      <c r="XAU42" s="128"/>
      <c r="XAV42" s="129"/>
      <c r="XAW42" s="128"/>
      <c r="XAX42" s="130"/>
      <c r="XAY42" s="128"/>
      <c r="XAZ42" s="129"/>
      <c r="XBA42" s="128"/>
      <c r="XBB42" s="130"/>
      <c r="XBC42" s="128"/>
      <c r="XBD42" s="129"/>
      <c r="XBE42" s="128"/>
      <c r="XBF42" s="130"/>
      <c r="XBG42" s="128"/>
      <c r="XBH42" s="129"/>
      <c r="XBI42" s="128"/>
      <c r="XBJ42" s="130"/>
      <c r="XBK42" s="128"/>
      <c r="XBL42" s="129"/>
      <c r="XBM42" s="128"/>
      <c r="XBN42" s="130"/>
      <c r="XBO42" s="128"/>
      <c r="XBP42" s="129"/>
      <c r="XBQ42" s="128"/>
      <c r="XBR42" s="130"/>
      <c r="XBS42" s="128"/>
      <c r="XBT42" s="129"/>
      <c r="XBU42" s="128"/>
      <c r="XBV42" s="130"/>
      <c r="XBW42" s="128"/>
      <c r="XBX42" s="129"/>
      <c r="XBY42" s="128"/>
      <c r="XBZ42" s="130"/>
      <c r="XCA42" s="128"/>
      <c r="XCB42" s="129"/>
      <c r="XCC42" s="128"/>
      <c r="XCD42" s="130"/>
      <c r="XCE42" s="128"/>
      <c r="XCF42" s="129"/>
      <c r="XCG42" s="128"/>
      <c r="XCH42" s="130"/>
      <c r="XCI42" s="128"/>
      <c r="XCJ42" s="129"/>
      <c r="XCK42" s="128"/>
      <c r="XCL42" s="130"/>
      <c r="XCM42" s="128"/>
      <c r="XCN42" s="129"/>
      <c r="XCO42" s="128"/>
      <c r="XCP42" s="130"/>
      <c r="XCQ42" s="128"/>
      <c r="XCR42" s="129"/>
      <c r="XCS42" s="128"/>
      <c r="XCT42" s="130"/>
      <c r="XCU42" s="128"/>
      <c r="XCV42" s="129"/>
      <c r="XCW42" s="128"/>
      <c r="XCX42" s="130"/>
      <c r="XCY42" s="128"/>
      <c r="XCZ42" s="129"/>
      <c r="XDA42" s="128"/>
      <c r="XDB42" s="130"/>
      <c r="XDC42" s="128"/>
      <c r="XDD42" s="129"/>
      <c r="XDE42" s="128"/>
      <c r="XDF42" s="130"/>
      <c r="XDG42" s="128"/>
      <c r="XDH42" s="129"/>
      <c r="XDI42" s="128"/>
      <c r="XDJ42" s="130"/>
      <c r="XDK42" s="128"/>
      <c r="XDL42" s="129"/>
      <c r="XDM42" s="128"/>
      <c r="XDN42" s="130"/>
      <c r="XDO42" s="128"/>
      <c r="XDP42" s="129"/>
      <c r="XDQ42" s="128"/>
      <c r="XDR42" s="130"/>
      <c r="XDS42" s="128"/>
      <c r="XDT42" s="129"/>
      <c r="XDU42" s="128"/>
      <c r="XDV42" s="130"/>
      <c r="XDW42" s="128"/>
      <c r="XDX42" s="129"/>
      <c r="XDY42" s="128"/>
      <c r="XDZ42" s="130"/>
      <c r="XEA42" s="128"/>
      <c r="XEB42" s="129"/>
      <c r="XEC42" s="128"/>
      <c r="XED42" s="130"/>
      <c r="XEE42" s="128"/>
      <c r="XEF42" s="129"/>
      <c r="XEG42" s="128"/>
      <c r="XEH42" s="130"/>
      <c r="XEI42" s="128"/>
      <c r="XEJ42" s="129"/>
      <c r="XEK42" s="128"/>
      <c r="XEL42" s="130"/>
      <c r="XEM42" s="128"/>
      <c r="XEN42" s="129"/>
      <c r="XEO42" s="128"/>
      <c r="XEP42" s="130"/>
      <c r="XEQ42" s="128"/>
      <c r="XER42" s="129"/>
      <c r="XES42" s="128"/>
      <c r="XET42" s="130"/>
      <c r="XEU42" s="128"/>
      <c r="XEV42" s="129"/>
      <c r="XEW42" s="128"/>
      <c r="XEX42" s="130"/>
      <c r="XEY42" s="128"/>
      <c r="XEZ42" s="129"/>
      <c r="XFA42" s="128"/>
      <c r="XFB42" s="130"/>
      <c r="XFC42" s="128"/>
      <c r="XFD42" s="129"/>
    </row>
    <row r="43" spans="1:16384" s="1" customFormat="1" ht="24.6" customHeight="1" x14ac:dyDescent="0.2">
      <c r="A43" s="211" t="s">
        <v>636</v>
      </c>
      <c r="B43" s="40" t="s">
        <v>195</v>
      </c>
      <c r="C43" s="78">
        <v>3.7599999999999999E-3</v>
      </c>
      <c r="D43" s="79" t="s">
        <v>133</v>
      </c>
      <c r="E43" s="78">
        <v>1.25E-4</v>
      </c>
      <c r="F43" s="79" t="s">
        <v>133</v>
      </c>
      <c r="G43" s="78">
        <v>3.3E-3</v>
      </c>
      <c r="H43" s="79" t="s">
        <v>133</v>
      </c>
      <c r="I43" s="225">
        <v>1.1E-4</v>
      </c>
      <c r="J43" s="219" t="s">
        <v>133</v>
      </c>
    </row>
    <row r="44" spans="1:16384" s="1" customFormat="1" ht="24.6" customHeight="1" x14ac:dyDescent="0.2">
      <c r="A44" s="211" t="s">
        <v>422</v>
      </c>
      <c r="B44" s="41" t="s">
        <v>196</v>
      </c>
      <c r="C44" s="208" t="s">
        <v>378</v>
      </c>
      <c r="D44" s="209" t="s">
        <v>378</v>
      </c>
      <c r="E44" s="208" t="s">
        <v>378</v>
      </c>
      <c r="F44" s="209" t="s">
        <v>378</v>
      </c>
      <c r="G44" s="208" t="s">
        <v>378</v>
      </c>
      <c r="H44" s="209" t="s">
        <v>378</v>
      </c>
      <c r="I44" s="215" t="s">
        <v>378</v>
      </c>
      <c r="J44" s="216" t="s">
        <v>378</v>
      </c>
    </row>
    <row r="45" spans="1:16384" s="1" customFormat="1" ht="24.6" customHeight="1" x14ac:dyDescent="0.2">
      <c r="A45" s="211" t="s">
        <v>637</v>
      </c>
      <c r="B45" s="41" t="s">
        <v>197</v>
      </c>
      <c r="C45" s="32">
        <v>2.9999999999999997E-4</v>
      </c>
      <c r="D45" s="29" t="s">
        <v>133</v>
      </c>
      <c r="E45" s="32">
        <v>1.0000000000000001E-5</v>
      </c>
      <c r="F45" s="29" t="s">
        <v>133</v>
      </c>
      <c r="G45" s="208" t="s">
        <v>378</v>
      </c>
      <c r="H45" s="209" t="s">
        <v>378</v>
      </c>
      <c r="I45" s="215" t="s">
        <v>378</v>
      </c>
      <c r="J45" s="216" t="s">
        <v>378</v>
      </c>
    </row>
    <row r="46" spans="1:16384" s="1" customFormat="1" ht="24.6" customHeight="1" x14ac:dyDescent="0.2">
      <c r="A46" s="211" t="s">
        <v>303</v>
      </c>
      <c r="B46" s="41" t="s">
        <v>198</v>
      </c>
      <c r="C46" s="33">
        <v>3.3579999999999999E-2</v>
      </c>
      <c r="D46" s="29" t="s">
        <v>138</v>
      </c>
      <c r="E46" s="67">
        <v>6.156E-3</v>
      </c>
      <c r="F46" s="29" t="s">
        <v>138</v>
      </c>
      <c r="G46" s="33">
        <v>1.6129999999999999E-2</v>
      </c>
      <c r="H46" s="29" t="s">
        <v>138</v>
      </c>
      <c r="I46" s="67">
        <v>2.957E-3</v>
      </c>
      <c r="J46" s="50" t="s">
        <v>138</v>
      </c>
    </row>
    <row r="47" spans="1:16384" s="1" customFormat="1" ht="24.6" customHeight="1" x14ac:dyDescent="0.2">
      <c r="A47" s="211" t="s">
        <v>85</v>
      </c>
      <c r="B47" s="41" t="s">
        <v>26</v>
      </c>
      <c r="C47" s="32">
        <v>6.4000000000000001E-2</v>
      </c>
      <c r="D47" s="29" t="s">
        <v>133</v>
      </c>
      <c r="E47" s="32">
        <v>2E-3</v>
      </c>
      <c r="F47" s="29" t="s">
        <v>133</v>
      </c>
      <c r="G47" s="32">
        <v>3.3000000000000002E-2</v>
      </c>
      <c r="H47" s="29" t="s">
        <v>133</v>
      </c>
      <c r="I47" s="32">
        <v>1E-3</v>
      </c>
      <c r="J47" s="50" t="s">
        <v>133</v>
      </c>
    </row>
    <row r="48" spans="1:16384" s="1" customFormat="1" ht="24.6" customHeight="1" x14ac:dyDescent="0.2">
      <c r="A48" s="211" t="s">
        <v>423</v>
      </c>
      <c r="B48" s="41" t="s">
        <v>199</v>
      </c>
      <c r="C48" s="78">
        <v>2.4</v>
      </c>
      <c r="D48" s="79" t="s">
        <v>133</v>
      </c>
      <c r="E48" s="78">
        <v>0.8</v>
      </c>
      <c r="F48" s="79" t="s">
        <v>133</v>
      </c>
      <c r="G48" s="78">
        <v>5.0999999999999997E-2</v>
      </c>
      <c r="H48" s="79" t="s">
        <v>133</v>
      </c>
      <c r="I48" s="220">
        <v>1.7000000000000001E-2</v>
      </c>
      <c r="J48" s="219" t="s">
        <v>133</v>
      </c>
    </row>
    <row r="49" spans="1:10" ht="24.6" customHeight="1" x14ac:dyDescent="0.2">
      <c r="A49" s="211" t="s">
        <v>424</v>
      </c>
      <c r="B49" s="41" t="s">
        <v>200</v>
      </c>
      <c r="C49" s="32">
        <v>0.438</v>
      </c>
      <c r="D49" s="29" t="s">
        <v>133</v>
      </c>
      <c r="E49" s="32">
        <v>1.46E-2</v>
      </c>
      <c r="F49" s="29" t="s">
        <v>133</v>
      </c>
      <c r="G49" s="32">
        <v>0.18</v>
      </c>
      <c r="H49" s="29" t="s">
        <v>133</v>
      </c>
      <c r="I49" s="32">
        <v>6.0000000000000001E-3</v>
      </c>
      <c r="J49" s="50" t="s">
        <v>133</v>
      </c>
    </row>
    <row r="50" spans="1:10" ht="24.6" customHeight="1" x14ac:dyDescent="0.2">
      <c r="A50" s="211" t="s">
        <v>425</v>
      </c>
      <c r="B50" s="41" t="s">
        <v>201</v>
      </c>
      <c r="C50" s="30">
        <v>0.49</v>
      </c>
      <c r="D50" s="31" t="s">
        <v>133</v>
      </c>
      <c r="E50" s="32">
        <v>0.16</v>
      </c>
      <c r="F50" s="29" t="s">
        <v>133</v>
      </c>
      <c r="G50" s="28">
        <v>0.3</v>
      </c>
      <c r="H50" s="29" t="s">
        <v>133</v>
      </c>
      <c r="I50" s="28">
        <v>0.1</v>
      </c>
      <c r="J50" s="50" t="s">
        <v>133</v>
      </c>
    </row>
    <row r="51" spans="1:10" ht="24.6" customHeight="1" x14ac:dyDescent="0.2">
      <c r="A51" s="211" t="s">
        <v>306</v>
      </c>
      <c r="B51" s="41" t="s">
        <v>202</v>
      </c>
      <c r="C51" s="32">
        <v>0.03</v>
      </c>
      <c r="D51" s="29" t="s">
        <v>129</v>
      </c>
      <c r="E51" s="32">
        <v>0.03</v>
      </c>
      <c r="F51" s="29" t="s">
        <v>129</v>
      </c>
      <c r="G51" s="32">
        <v>7.7000000000000002E-3</v>
      </c>
      <c r="H51" s="29" t="s">
        <v>129</v>
      </c>
      <c r="I51" s="32">
        <v>4.5999999999999999E-3</v>
      </c>
      <c r="J51" s="50" t="s">
        <v>129</v>
      </c>
    </row>
    <row r="52" spans="1:10" ht="24.6" customHeight="1" x14ac:dyDescent="0.2">
      <c r="A52" s="211" t="s">
        <v>307</v>
      </c>
      <c r="B52" s="41" t="s">
        <v>203</v>
      </c>
      <c r="C52" s="32">
        <v>3.2299999999999998E-3</v>
      </c>
      <c r="D52" s="29" t="s">
        <v>133</v>
      </c>
      <c r="E52" s="32">
        <v>1.08E-4</v>
      </c>
      <c r="F52" s="29" t="s">
        <v>133</v>
      </c>
      <c r="G52" s="32">
        <v>3.6699999999999998E-4</v>
      </c>
      <c r="H52" s="29" t="s">
        <v>133</v>
      </c>
      <c r="I52" s="32">
        <v>1.22E-5</v>
      </c>
      <c r="J52" s="50" t="s">
        <v>133</v>
      </c>
    </row>
    <row r="53" spans="1:10" ht="24.6" customHeight="1" x14ac:dyDescent="0.2">
      <c r="A53" s="226" t="s">
        <v>365</v>
      </c>
      <c r="B53" s="208" t="s">
        <v>378</v>
      </c>
      <c r="C53" s="208" t="s">
        <v>378</v>
      </c>
      <c r="D53" s="209" t="s">
        <v>378</v>
      </c>
      <c r="E53" s="208" t="s">
        <v>378</v>
      </c>
      <c r="F53" s="209" t="s">
        <v>378</v>
      </c>
      <c r="G53" s="208" t="s">
        <v>378</v>
      </c>
      <c r="H53" s="209" t="s">
        <v>378</v>
      </c>
      <c r="I53" s="208" t="s">
        <v>378</v>
      </c>
      <c r="J53" s="210" t="s">
        <v>378</v>
      </c>
    </row>
    <row r="54" spans="1:10" ht="24.6" customHeight="1" x14ac:dyDescent="0.2">
      <c r="A54" s="211" t="s">
        <v>541</v>
      </c>
      <c r="B54" s="41" t="s">
        <v>204</v>
      </c>
      <c r="C54" s="51">
        <v>4.4400000000000004</v>
      </c>
      <c r="D54" s="31" t="s">
        <v>131</v>
      </c>
      <c r="E54" s="32">
        <v>0.74</v>
      </c>
      <c r="F54" s="29" t="s">
        <v>131</v>
      </c>
      <c r="G54" s="38">
        <v>1.5</v>
      </c>
      <c r="H54" s="31" t="s">
        <v>131</v>
      </c>
      <c r="I54" s="32">
        <v>0.5</v>
      </c>
      <c r="J54" s="223" t="s">
        <v>131</v>
      </c>
    </row>
    <row r="55" spans="1:10" ht="24.6" customHeight="1" x14ac:dyDescent="0.2">
      <c r="A55" s="211" t="s">
        <v>426</v>
      </c>
      <c r="B55" s="41" t="s">
        <v>221</v>
      </c>
      <c r="C55" s="32">
        <v>0.215</v>
      </c>
      <c r="D55" s="29" t="s">
        <v>143</v>
      </c>
      <c r="E55" s="32">
        <v>1.7000000000000001E-2</v>
      </c>
      <c r="F55" s="29" t="s">
        <v>143</v>
      </c>
      <c r="G55" s="38">
        <v>4.4000000000000004</v>
      </c>
      <c r="H55" s="31" t="s">
        <v>142</v>
      </c>
      <c r="I55" s="84">
        <v>2.4</v>
      </c>
      <c r="J55" s="223" t="s">
        <v>142</v>
      </c>
    </row>
    <row r="56" spans="1:10" s="131" customFormat="1" ht="24.6" customHeight="1" x14ac:dyDescent="0.2">
      <c r="A56" s="211" t="s">
        <v>427</v>
      </c>
      <c r="B56" s="41" t="s">
        <v>222</v>
      </c>
      <c r="C56" s="38">
        <v>4</v>
      </c>
      <c r="D56" s="31" t="s">
        <v>133</v>
      </c>
      <c r="E56" s="30">
        <v>0.67</v>
      </c>
      <c r="F56" s="31" t="s">
        <v>133</v>
      </c>
      <c r="G56" s="30">
        <v>1.32</v>
      </c>
      <c r="H56" s="31" t="s">
        <v>133</v>
      </c>
      <c r="I56" s="28">
        <v>0.22</v>
      </c>
      <c r="J56" s="223" t="s">
        <v>133</v>
      </c>
    </row>
    <row r="57" spans="1:10" ht="24.6" customHeight="1" x14ac:dyDescent="0.2">
      <c r="A57" s="211" t="s">
        <v>296</v>
      </c>
      <c r="B57" s="41" t="s">
        <v>186</v>
      </c>
      <c r="C57" s="30">
        <v>3.75</v>
      </c>
      <c r="D57" s="31" t="s">
        <v>143</v>
      </c>
      <c r="E57" s="70">
        <v>0.33</v>
      </c>
      <c r="F57" s="29" t="s">
        <v>143</v>
      </c>
      <c r="G57" s="208" t="s">
        <v>378</v>
      </c>
      <c r="H57" s="209" t="s">
        <v>378</v>
      </c>
      <c r="I57" s="215" t="s">
        <v>378</v>
      </c>
      <c r="J57" s="216" t="s">
        <v>378</v>
      </c>
    </row>
    <row r="58" spans="1:10" ht="24.6" customHeight="1" x14ac:dyDescent="0.2">
      <c r="A58" s="211" t="s">
        <v>554</v>
      </c>
      <c r="B58" s="41" t="s">
        <v>227</v>
      </c>
      <c r="C58" s="51">
        <v>0.254</v>
      </c>
      <c r="D58" s="31" t="s">
        <v>133</v>
      </c>
      <c r="E58" s="32">
        <v>8.4500000000000006E-2</v>
      </c>
      <c r="F58" s="31" t="s">
        <v>133</v>
      </c>
      <c r="G58" s="32">
        <v>5.75</v>
      </c>
      <c r="H58" s="29" t="s">
        <v>148</v>
      </c>
      <c r="I58" s="32">
        <v>1.38</v>
      </c>
      <c r="J58" s="29" t="s">
        <v>148</v>
      </c>
    </row>
    <row r="59" spans="1:10" ht="24.6" customHeight="1" x14ac:dyDescent="0.2">
      <c r="A59" s="211" t="s">
        <v>428</v>
      </c>
      <c r="B59" s="41" t="s">
        <v>42</v>
      </c>
      <c r="C59" s="28">
        <v>3.3</v>
      </c>
      <c r="D59" s="29" t="s">
        <v>133</v>
      </c>
      <c r="E59" s="28">
        <v>1.1000000000000001</v>
      </c>
      <c r="F59" s="29" t="s">
        <v>133</v>
      </c>
      <c r="G59" s="28">
        <v>4.2</v>
      </c>
      <c r="H59" s="29" t="s">
        <v>133</v>
      </c>
      <c r="I59" s="28">
        <v>1.4</v>
      </c>
      <c r="J59" s="50" t="s">
        <v>133</v>
      </c>
    </row>
    <row r="60" spans="1:10" s="131" customFormat="1" ht="24.6" customHeight="1" x14ac:dyDescent="0.2">
      <c r="A60" s="211" t="s">
        <v>429</v>
      </c>
      <c r="B60" s="41" t="s">
        <v>234</v>
      </c>
      <c r="C60" s="28">
        <v>0.9</v>
      </c>
      <c r="D60" s="29" t="s">
        <v>133</v>
      </c>
      <c r="E60" s="32">
        <v>0.15</v>
      </c>
      <c r="F60" s="29" t="s">
        <v>133</v>
      </c>
      <c r="G60" s="70">
        <v>0.99099999999999999</v>
      </c>
      <c r="H60" s="29" t="s">
        <v>148</v>
      </c>
      <c r="I60" s="32">
        <v>0.23899999999999999</v>
      </c>
      <c r="J60" s="29" t="s">
        <v>148</v>
      </c>
    </row>
    <row r="61" spans="1:10" ht="24.6" customHeight="1" x14ac:dyDescent="0.2">
      <c r="A61" s="211" t="s">
        <v>430</v>
      </c>
      <c r="B61" s="41" t="s">
        <v>363</v>
      </c>
      <c r="C61" s="30">
        <v>0.3</v>
      </c>
      <c r="D61" s="31" t="s">
        <v>133</v>
      </c>
      <c r="E61" s="28">
        <v>0.1</v>
      </c>
      <c r="F61" s="29" t="s">
        <v>133</v>
      </c>
      <c r="G61" s="28">
        <v>4.92</v>
      </c>
      <c r="H61" s="29" t="s">
        <v>148</v>
      </c>
      <c r="I61" s="28">
        <v>1.19</v>
      </c>
      <c r="J61" s="29" t="s">
        <v>148</v>
      </c>
    </row>
    <row r="62" spans="1:10" ht="24.6" customHeight="1" x14ac:dyDescent="0.2">
      <c r="A62" s="211" t="s">
        <v>579</v>
      </c>
      <c r="B62" s="41" t="s">
        <v>236</v>
      </c>
      <c r="C62" s="51">
        <v>0.122</v>
      </c>
      <c r="D62" s="31" t="s">
        <v>133</v>
      </c>
      <c r="E62" s="32">
        <v>4.1000000000000002E-2</v>
      </c>
      <c r="F62" s="31" t="s">
        <v>133</v>
      </c>
      <c r="G62" s="51">
        <v>5.9690000000000003</v>
      </c>
      <c r="H62" s="31" t="s">
        <v>148</v>
      </c>
      <c r="I62" s="51">
        <v>1.4379999999999999</v>
      </c>
      <c r="J62" s="29" t="s">
        <v>148</v>
      </c>
    </row>
    <row r="63" spans="1:10" ht="24.6" customHeight="1" x14ac:dyDescent="0.2">
      <c r="A63" s="211" t="s">
        <v>578</v>
      </c>
      <c r="B63" s="41" t="s">
        <v>238</v>
      </c>
      <c r="C63" s="227">
        <v>14.7</v>
      </c>
      <c r="D63" s="29" t="s">
        <v>131</v>
      </c>
      <c r="E63" s="38">
        <v>4.9000000000000004</v>
      </c>
      <c r="F63" s="31" t="s">
        <v>131</v>
      </c>
      <c r="G63" s="227">
        <v>9.6</v>
      </c>
      <c r="H63" s="29" t="s">
        <v>131</v>
      </c>
      <c r="I63" s="38">
        <v>3.2</v>
      </c>
      <c r="J63" s="228" t="s">
        <v>131</v>
      </c>
    </row>
    <row r="64" spans="1:10" ht="24.6" customHeight="1" x14ac:dyDescent="0.2">
      <c r="A64" s="211" t="s">
        <v>298</v>
      </c>
      <c r="B64" s="41" t="s">
        <v>239</v>
      </c>
      <c r="C64" s="30">
        <v>1.39</v>
      </c>
      <c r="D64" s="31" t="s">
        <v>143</v>
      </c>
      <c r="E64" s="32">
        <v>0.186</v>
      </c>
      <c r="F64" s="29" t="s">
        <v>143</v>
      </c>
      <c r="G64" s="32">
        <v>3.08</v>
      </c>
      <c r="H64" s="29" t="s">
        <v>131</v>
      </c>
      <c r="I64" s="32">
        <v>1.03</v>
      </c>
      <c r="J64" s="50" t="s">
        <v>131</v>
      </c>
    </row>
    <row r="65" spans="1:10" ht="24.6" customHeight="1" x14ac:dyDescent="0.2">
      <c r="A65" s="211" t="s">
        <v>555</v>
      </c>
      <c r="B65" s="41" t="s">
        <v>371</v>
      </c>
      <c r="C65" s="30">
        <v>0.06</v>
      </c>
      <c r="D65" s="31" t="s">
        <v>143</v>
      </c>
      <c r="E65" s="32">
        <v>1.0999999999999999E-2</v>
      </c>
      <c r="F65" s="29" t="s">
        <v>143</v>
      </c>
      <c r="G65" s="32">
        <v>0.61</v>
      </c>
      <c r="H65" s="29" t="s">
        <v>142</v>
      </c>
      <c r="I65" s="32">
        <v>0.35</v>
      </c>
      <c r="J65" s="50" t="s">
        <v>142</v>
      </c>
    </row>
    <row r="66" spans="1:10" ht="24.6" customHeight="1" x14ac:dyDescent="0.2">
      <c r="A66" s="211" t="s">
        <v>431</v>
      </c>
      <c r="B66" s="41" t="s">
        <v>241</v>
      </c>
      <c r="C66" s="32">
        <v>0.29399999999999998</v>
      </c>
      <c r="D66" s="29" t="s">
        <v>131</v>
      </c>
      <c r="E66" s="32">
        <v>0.05</v>
      </c>
      <c r="F66" s="29" t="s">
        <v>131</v>
      </c>
      <c r="G66" s="32">
        <v>0.3</v>
      </c>
      <c r="H66" s="29" t="s">
        <v>131</v>
      </c>
      <c r="I66" s="32">
        <v>0.05</v>
      </c>
      <c r="J66" s="44" t="s">
        <v>131</v>
      </c>
    </row>
    <row r="67" spans="1:10" ht="24.6" customHeight="1" x14ac:dyDescent="0.2">
      <c r="A67" s="226" t="s">
        <v>367</v>
      </c>
      <c r="B67" s="147" t="s">
        <v>378</v>
      </c>
      <c r="C67" s="147" t="s">
        <v>378</v>
      </c>
      <c r="D67" s="140" t="s">
        <v>378</v>
      </c>
      <c r="E67" s="147" t="s">
        <v>378</v>
      </c>
      <c r="F67" s="140" t="s">
        <v>378</v>
      </c>
      <c r="G67" s="147" t="s">
        <v>378</v>
      </c>
      <c r="H67" s="140" t="s">
        <v>378</v>
      </c>
      <c r="I67" s="147" t="s">
        <v>378</v>
      </c>
      <c r="J67" s="216" t="s">
        <v>378</v>
      </c>
    </row>
    <row r="68" spans="1:10" s="131" customFormat="1" ht="24.6" customHeight="1" x14ac:dyDescent="0.2">
      <c r="A68" s="211" t="s">
        <v>432</v>
      </c>
      <c r="B68" s="41" t="s">
        <v>205</v>
      </c>
      <c r="C68" s="30">
        <v>0.27</v>
      </c>
      <c r="D68" s="31" t="s">
        <v>133</v>
      </c>
      <c r="E68" s="30">
        <v>0.09</v>
      </c>
      <c r="F68" s="31" t="s">
        <v>133</v>
      </c>
      <c r="G68" s="30">
        <v>1.56</v>
      </c>
      <c r="H68" s="31" t="s">
        <v>133</v>
      </c>
      <c r="I68" s="51">
        <v>0.52100000000000002</v>
      </c>
      <c r="J68" s="31" t="s">
        <v>133</v>
      </c>
    </row>
    <row r="69" spans="1:10" s="131" customFormat="1" ht="24.6" customHeight="1" x14ac:dyDescent="0.2">
      <c r="A69" s="211" t="s">
        <v>433</v>
      </c>
      <c r="B69" s="41" t="s">
        <v>206</v>
      </c>
      <c r="C69" s="30">
        <v>11.84</v>
      </c>
      <c r="D69" s="31" t="s">
        <v>133</v>
      </c>
      <c r="E69" s="30">
        <v>3.95</v>
      </c>
      <c r="F69" s="31" t="s">
        <v>133</v>
      </c>
      <c r="G69" s="208" t="s">
        <v>378</v>
      </c>
      <c r="H69" s="209" t="s">
        <v>378</v>
      </c>
      <c r="I69" s="215" t="s">
        <v>378</v>
      </c>
      <c r="J69" s="216" t="s">
        <v>378</v>
      </c>
    </row>
    <row r="70" spans="1:10" ht="24.6" customHeight="1" x14ac:dyDescent="0.2">
      <c r="A70" s="211" t="s">
        <v>434</v>
      </c>
      <c r="B70" s="41" t="s">
        <v>207</v>
      </c>
      <c r="C70" s="30">
        <v>0.15</v>
      </c>
      <c r="D70" s="31" t="s">
        <v>132</v>
      </c>
      <c r="E70" s="32">
        <v>8.6E-3</v>
      </c>
      <c r="F70" s="29" t="s">
        <v>132</v>
      </c>
      <c r="G70" s="208" t="s">
        <v>378</v>
      </c>
      <c r="H70" s="209" t="s">
        <v>378</v>
      </c>
      <c r="I70" s="215" t="s">
        <v>378</v>
      </c>
      <c r="J70" s="216" t="s">
        <v>378</v>
      </c>
    </row>
    <row r="71" spans="1:10" ht="24.6" customHeight="1" x14ac:dyDescent="0.2">
      <c r="A71" s="211" t="s">
        <v>435</v>
      </c>
      <c r="B71" s="41" t="s">
        <v>27</v>
      </c>
      <c r="C71" s="208" t="s">
        <v>378</v>
      </c>
      <c r="D71" s="209" t="s">
        <v>378</v>
      </c>
      <c r="E71" s="32">
        <v>1.4E-2</v>
      </c>
      <c r="F71" s="29" t="s">
        <v>132</v>
      </c>
      <c r="G71" s="208" t="s">
        <v>378</v>
      </c>
      <c r="H71" s="209" t="s">
        <v>378</v>
      </c>
      <c r="I71" s="215" t="s">
        <v>378</v>
      </c>
      <c r="J71" s="216" t="s">
        <v>378</v>
      </c>
    </row>
    <row r="72" spans="1:10" ht="24.6" customHeight="1" x14ac:dyDescent="0.2">
      <c r="A72" s="211" t="s">
        <v>509</v>
      </c>
      <c r="B72" s="41" t="s">
        <v>208</v>
      </c>
      <c r="C72" s="37">
        <v>72</v>
      </c>
      <c r="D72" s="31" t="s">
        <v>131</v>
      </c>
      <c r="E72" s="37">
        <v>12</v>
      </c>
      <c r="F72" s="31" t="s">
        <v>131</v>
      </c>
      <c r="G72" s="208" t="s">
        <v>378</v>
      </c>
      <c r="H72" s="209" t="s">
        <v>378</v>
      </c>
      <c r="I72" s="215" t="s">
        <v>378</v>
      </c>
      <c r="J72" s="216" t="s">
        <v>378</v>
      </c>
    </row>
    <row r="73" spans="1:10" ht="24.6" customHeight="1" x14ac:dyDescent="0.2">
      <c r="A73" s="211" t="s">
        <v>510</v>
      </c>
      <c r="B73" s="41" t="s">
        <v>209</v>
      </c>
      <c r="C73" s="30">
        <v>0.06</v>
      </c>
      <c r="D73" s="31" t="s">
        <v>133</v>
      </c>
      <c r="E73" s="32">
        <v>0.02</v>
      </c>
      <c r="F73" s="29" t="s">
        <v>133</v>
      </c>
      <c r="G73" s="32">
        <v>0.3</v>
      </c>
      <c r="H73" s="29" t="s">
        <v>133</v>
      </c>
      <c r="I73" s="28">
        <v>0.1</v>
      </c>
      <c r="J73" s="44" t="s">
        <v>133</v>
      </c>
    </row>
    <row r="74" spans="1:10" ht="24.6" customHeight="1" x14ac:dyDescent="0.2">
      <c r="A74" s="221" t="s">
        <v>436</v>
      </c>
      <c r="B74" s="41" t="s">
        <v>210</v>
      </c>
      <c r="C74" s="51">
        <v>37.847000000000001</v>
      </c>
      <c r="D74" s="31" t="s">
        <v>131</v>
      </c>
      <c r="E74" s="51">
        <v>6.3079999999999998</v>
      </c>
      <c r="F74" s="31" t="s">
        <v>131</v>
      </c>
      <c r="G74" s="208" t="s">
        <v>378</v>
      </c>
      <c r="H74" s="209" t="s">
        <v>378</v>
      </c>
      <c r="I74" s="215" t="s">
        <v>378</v>
      </c>
      <c r="J74" s="216" t="s">
        <v>378</v>
      </c>
    </row>
    <row r="75" spans="1:10" ht="24.6" customHeight="1" x14ac:dyDescent="0.2">
      <c r="A75" s="211" t="s">
        <v>437</v>
      </c>
      <c r="B75" s="41" t="s">
        <v>212</v>
      </c>
      <c r="C75" s="208" t="s">
        <v>378</v>
      </c>
      <c r="D75" s="209" t="s">
        <v>378</v>
      </c>
      <c r="E75" s="32">
        <v>1.5E-3</v>
      </c>
      <c r="F75" s="29" t="s">
        <v>132</v>
      </c>
      <c r="G75" s="208" t="s">
        <v>378</v>
      </c>
      <c r="H75" s="209" t="s">
        <v>378</v>
      </c>
      <c r="I75" s="215" t="s">
        <v>378</v>
      </c>
      <c r="J75" s="216" t="s">
        <v>378</v>
      </c>
    </row>
    <row r="76" spans="1:10" ht="24.6" customHeight="1" x14ac:dyDescent="0.2">
      <c r="A76" s="211" t="s">
        <v>511</v>
      </c>
      <c r="B76" s="41" t="s">
        <v>213</v>
      </c>
      <c r="C76" s="32">
        <v>0.56000000000000005</v>
      </c>
      <c r="D76" s="29" t="s">
        <v>131</v>
      </c>
      <c r="E76" s="32">
        <v>9.2999999999999999E-2</v>
      </c>
      <c r="F76" s="29" t="s">
        <v>131</v>
      </c>
      <c r="G76" s="32">
        <v>0.88300000000000001</v>
      </c>
      <c r="H76" s="29" t="s">
        <v>131</v>
      </c>
      <c r="I76" s="32">
        <v>0.14699999999999999</v>
      </c>
      <c r="J76" s="44" t="s">
        <v>131</v>
      </c>
    </row>
    <row r="77" spans="1:10" ht="24.6" customHeight="1" x14ac:dyDescent="0.2">
      <c r="A77" s="211" t="s">
        <v>583</v>
      </c>
      <c r="B77" s="41" t="s">
        <v>214</v>
      </c>
      <c r="C77" s="32">
        <v>0.32300000000000001</v>
      </c>
      <c r="D77" s="29" t="s">
        <v>131</v>
      </c>
      <c r="E77" s="32">
        <v>5.3999999999999999E-2</v>
      </c>
      <c r="F77" s="29" t="s">
        <v>131</v>
      </c>
      <c r="G77" s="208" t="s">
        <v>378</v>
      </c>
      <c r="H77" s="209" t="s">
        <v>378</v>
      </c>
      <c r="I77" s="215" t="s">
        <v>378</v>
      </c>
      <c r="J77" s="216" t="s">
        <v>378</v>
      </c>
    </row>
    <row r="78" spans="1:10" ht="24.6" customHeight="1" x14ac:dyDescent="0.2">
      <c r="A78" s="211" t="s">
        <v>438</v>
      </c>
      <c r="B78" s="41" t="s">
        <v>215</v>
      </c>
      <c r="C78" s="32">
        <v>1.89</v>
      </c>
      <c r="D78" s="29" t="s">
        <v>133</v>
      </c>
      <c r="E78" s="32">
        <v>0.63</v>
      </c>
      <c r="F78" s="29" t="s">
        <v>133</v>
      </c>
      <c r="G78" s="30">
        <v>0.3</v>
      </c>
      <c r="H78" s="31" t="s">
        <v>133</v>
      </c>
      <c r="I78" s="28">
        <v>0.1</v>
      </c>
      <c r="J78" s="50" t="s">
        <v>133</v>
      </c>
    </row>
    <row r="79" spans="1:10" ht="24.6" customHeight="1" x14ac:dyDescent="0.2">
      <c r="A79" s="211" t="s">
        <v>439</v>
      </c>
      <c r="B79" s="41" t="s">
        <v>216</v>
      </c>
      <c r="C79" s="32">
        <v>0.88</v>
      </c>
      <c r="D79" s="29" t="s">
        <v>132</v>
      </c>
      <c r="E79" s="32">
        <v>4.9000000000000002E-2</v>
      </c>
      <c r="F79" s="29" t="s">
        <v>132</v>
      </c>
      <c r="G79" s="208" t="s">
        <v>378</v>
      </c>
      <c r="H79" s="209" t="s">
        <v>378</v>
      </c>
      <c r="I79" s="215" t="s">
        <v>378</v>
      </c>
      <c r="J79" s="216" t="s">
        <v>378</v>
      </c>
    </row>
    <row r="80" spans="1:10" s="131" customFormat="1" ht="24.6" customHeight="1" x14ac:dyDescent="0.2">
      <c r="A80" s="211" t="s">
        <v>638</v>
      </c>
      <c r="B80" s="41" t="s">
        <v>28</v>
      </c>
      <c r="C80" s="32">
        <v>0.96</v>
      </c>
      <c r="D80" s="29" t="s">
        <v>146</v>
      </c>
      <c r="E80" s="32">
        <v>0.42</v>
      </c>
      <c r="F80" s="29" t="s">
        <v>146</v>
      </c>
      <c r="G80" s="32">
        <v>0.15</v>
      </c>
      <c r="H80" s="29" t="s">
        <v>133</v>
      </c>
      <c r="I80" s="32">
        <v>0.05</v>
      </c>
      <c r="J80" s="44" t="s">
        <v>133</v>
      </c>
    </row>
    <row r="81" spans="1:16384" s="1" customFormat="1" ht="24.6" customHeight="1" x14ac:dyDescent="0.2">
      <c r="A81" s="212" t="s">
        <v>639</v>
      </c>
      <c r="B81" s="41" t="s">
        <v>211</v>
      </c>
      <c r="C81" s="78">
        <v>0.02</v>
      </c>
      <c r="D81" s="79" t="s">
        <v>140</v>
      </c>
      <c r="E81" s="78">
        <v>2E-3</v>
      </c>
      <c r="F81" s="79" t="s">
        <v>140</v>
      </c>
      <c r="G81" s="78">
        <v>0.02</v>
      </c>
      <c r="H81" s="79" t="s">
        <v>140</v>
      </c>
      <c r="I81" s="220">
        <v>2E-3</v>
      </c>
      <c r="J81" s="219" t="s">
        <v>140</v>
      </c>
    </row>
    <row r="82" spans="1:16384" s="1" customFormat="1" ht="24.6" customHeight="1" x14ac:dyDescent="0.2">
      <c r="A82" s="211" t="s">
        <v>440</v>
      </c>
      <c r="B82" s="41" t="s">
        <v>217</v>
      </c>
      <c r="C82" s="32">
        <v>0.56200000000000006</v>
      </c>
      <c r="D82" s="29" t="s">
        <v>131</v>
      </c>
      <c r="E82" s="32">
        <v>9.4E-2</v>
      </c>
      <c r="F82" s="29" t="s">
        <v>131</v>
      </c>
      <c r="G82" s="32">
        <v>0.39300000000000002</v>
      </c>
      <c r="H82" s="29" t="s">
        <v>131</v>
      </c>
      <c r="I82" s="32">
        <v>6.5000000000000002E-2</v>
      </c>
      <c r="J82" s="44" t="s">
        <v>131</v>
      </c>
    </row>
    <row r="83" spans="1:16384" s="1" customFormat="1" ht="24.6" customHeight="1" x14ac:dyDescent="0.2">
      <c r="A83" s="211" t="s">
        <v>514</v>
      </c>
      <c r="B83" s="41" t="s">
        <v>218</v>
      </c>
      <c r="C83" s="32">
        <v>0.315</v>
      </c>
      <c r="D83" s="29" t="s">
        <v>131</v>
      </c>
      <c r="E83" s="32">
        <v>5.2999999999999999E-2</v>
      </c>
      <c r="F83" s="29" t="s">
        <v>131</v>
      </c>
      <c r="G83" s="32">
        <v>0.219</v>
      </c>
      <c r="H83" s="29" t="s">
        <v>131</v>
      </c>
      <c r="I83" s="32">
        <v>3.6999999999999998E-2</v>
      </c>
      <c r="J83" s="44" t="s">
        <v>131</v>
      </c>
    </row>
    <row r="84" spans="1:16384" s="1" customFormat="1" ht="24.6" customHeight="1" x14ac:dyDescent="0.2">
      <c r="A84" s="211" t="s">
        <v>441</v>
      </c>
      <c r="B84" s="41" t="s">
        <v>219</v>
      </c>
      <c r="C84" s="32">
        <v>0.6</v>
      </c>
      <c r="D84" s="29" t="s">
        <v>133</v>
      </c>
      <c r="E84" s="32">
        <v>0.2</v>
      </c>
      <c r="F84" s="29" t="s">
        <v>133</v>
      </c>
      <c r="G84" s="32">
        <v>0.66</v>
      </c>
      <c r="H84" s="29" t="s">
        <v>133</v>
      </c>
      <c r="I84" s="32">
        <v>0.22</v>
      </c>
      <c r="J84" s="29" t="s">
        <v>133</v>
      </c>
    </row>
    <row r="85" spans="1:16384" s="1" customFormat="1" ht="24.6" customHeight="1" x14ac:dyDescent="0.2">
      <c r="A85" s="211" t="s">
        <v>442</v>
      </c>
      <c r="B85" s="41" t="s">
        <v>29</v>
      </c>
      <c r="C85" s="51">
        <v>6.2590000000000003</v>
      </c>
      <c r="D85" s="31" t="s">
        <v>131</v>
      </c>
      <c r="E85" s="51">
        <v>1.0429999999999999</v>
      </c>
      <c r="F85" s="31" t="s">
        <v>131</v>
      </c>
      <c r="G85" s="51">
        <v>2.653</v>
      </c>
      <c r="H85" s="31" t="s">
        <v>131</v>
      </c>
      <c r="I85" s="32">
        <v>0.442</v>
      </c>
      <c r="J85" s="44" t="s">
        <v>131</v>
      </c>
    </row>
    <row r="86" spans="1:16384" s="1" customFormat="1" ht="24.6" customHeight="1" x14ac:dyDescent="0.2">
      <c r="A86" s="211" t="s">
        <v>443</v>
      </c>
      <c r="B86" s="41" t="s">
        <v>30</v>
      </c>
      <c r="C86" s="28">
        <v>9.9</v>
      </c>
      <c r="D86" s="29" t="s">
        <v>133</v>
      </c>
      <c r="E86" s="32">
        <v>1.65</v>
      </c>
      <c r="F86" s="29" t="s">
        <v>133</v>
      </c>
      <c r="G86" s="28">
        <v>17.399999999999999</v>
      </c>
      <c r="H86" s="29" t="s">
        <v>133</v>
      </c>
      <c r="I86" s="28">
        <v>2.9</v>
      </c>
      <c r="J86" s="44" t="s">
        <v>133</v>
      </c>
    </row>
    <row r="87" spans="1:16384" s="1" customFormat="1" ht="24.6" customHeight="1" x14ac:dyDescent="0.2">
      <c r="A87" s="211" t="s">
        <v>444</v>
      </c>
      <c r="B87" s="41" t="s">
        <v>220</v>
      </c>
      <c r="C87" s="32">
        <v>0.37</v>
      </c>
      <c r="D87" s="29" t="s">
        <v>133</v>
      </c>
      <c r="E87" s="32">
        <v>0.12</v>
      </c>
      <c r="F87" s="29" t="s">
        <v>133</v>
      </c>
      <c r="G87" s="28">
        <v>0.4</v>
      </c>
      <c r="H87" s="29" t="s">
        <v>133</v>
      </c>
      <c r="I87" s="32">
        <v>0.13</v>
      </c>
      <c r="J87" s="29" t="s">
        <v>133</v>
      </c>
    </row>
    <row r="88" spans="1:16384" s="1" customFormat="1" ht="24.6" customHeight="1" x14ac:dyDescent="0.2">
      <c r="A88" s="211" t="s">
        <v>445</v>
      </c>
      <c r="B88" s="41" t="s">
        <v>31</v>
      </c>
      <c r="C88" s="32">
        <v>0.35</v>
      </c>
      <c r="D88" s="29" t="s">
        <v>133</v>
      </c>
      <c r="E88" s="32">
        <v>0.12</v>
      </c>
      <c r="F88" s="29" t="s">
        <v>133</v>
      </c>
      <c r="G88" s="30">
        <v>3.99</v>
      </c>
      <c r="H88" s="31" t="s">
        <v>133</v>
      </c>
      <c r="I88" s="32">
        <v>1.33</v>
      </c>
      <c r="J88" s="50" t="s">
        <v>133</v>
      </c>
    </row>
    <row r="89" spans="1:16384" s="1" customFormat="1" ht="24.6" customHeight="1" x14ac:dyDescent="0.2">
      <c r="A89" s="211" t="s">
        <v>446</v>
      </c>
      <c r="B89" s="41" t="s">
        <v>223</v>
      </c>
      <c r="C89" s="32">
        <v>6.9000000000000006E-2</v>
      </c>
      <c r="D89" s="29" t="s">
        <v>131</v>
      </c>
      <c r="E89" s="32">
        <v>1.2E-2</v>
      </c>
      <c r="F89" s="29" t="s">
        <v>131</v>
      </c>
      <c r="G89" s="208" t="s">
        <v>378</v>
      </c>
      <c r="H89" s="209" t="s">
        <v>378</v>
      </c>
      <c r="I89" s="215" t="s">
        <v>378</v>
      </c>
      <c r="J89" s="216" t="s">
        <v>378</v>
      </c>
    </row>
    <row r="90" spans="1:16384" s="1" customFormat="1" ht="24.6" customHeight="1" x14ac:dyDescent="0.2">
      <c r="A90" s="211" t="s">
        <v>447</v>
      </c>
      <c r="B90" s="41" t="s">
        <v>224</v>
      </c>
      <c r="C90" s="208" t="s">
        <v>378</v>
      </c>
      <c r="D90" s="209" t="s">
        <v>378</v>
      </c>
      <c r="E90" s="208" t="s">
        <v>378</v>
      </c>
      <c r="F90" s="140" t="s">
        <v>378</v>
      </c>
      <c r="G90" s="51">
        <v>1.754</v>
      </c>
      <c r="H90" s="31" t="s">
        <v>131</v>
      </c>
      <c r="I90" s="32">
        <v>5.8000000000000003E-2</v>
      </c>
      <c r="J90" s="44" t="s">
        <v>131</v>
      </c>
    </row>
    <row r="91" spans="1:16384" s="131" customFormat="1" ht="24.6" customHeight="1" x14ac:dyDescent="0.2">
      <c r="A91" s="211" t="s">
        <v>526</v>
      </c>
      <c r="B91" s="41" t="s">
        <v>527</v>
      </c>
      <c r="C91" s="38">
        <v>12145.5</v>
      </c>
      <c r="D91" s="31" t="s">
        <v>133</v>
      </c>
      <c r="E91" s="38">
        <v>4048.5</v>
      </c>
      <c r="F91" s="31" t="s">
        <v>133</v>
      </c>
      <c r="G91" s="208" t="s">
        <v>378</v>
      </c>
      <c r="H91" s="209" t="s">
        <v>378</v>
      </c>
      <c r="I91" s="208" t="s">
        <v>378</v>
      </c>
      <c r="J91" s="210" t="s">
        <v>378</v>
      </c>
    </row>
    <row r="92" spans="1:16384" s="1" customFormat="1" ht="24.6" customHeight="1" x14ac:dyDescent="0.2">
      <c r="A92" s="211" t="s">
        <v>448</v>
      </c>
      <c r="B92" s="41" t="s">
        <v>225</v>
      </c>
      <c r="C92" s="37">
        <v>36</v>
      </c>
      <c r="D92" s="31" t="s">
        <v>131</v>
      </c>
      <c r="E92" s="37">
        <v>6</v>
      </c>
      <c r="F92" s="31" t="s">
        <v>131</v>
      </c>
      <c r="G92" s="30">
        <v>3.87</v>
      </c>
      <c r="H92" s="31" t="s">
        <v>131</v>
      </c>
      <c r="I92" s="32">
        <v>0.65</v>
      </c>
      <c r="J92" s="44" t="s">
        <v>131</v>
      </c>
    </row>
    <row r="93" spans="1:16384" s="1" customFormat="1" ht="24.6" customHeight="1" x14ac:dyDescent="0.2">
      <c r="A93" s="211" t="s">
        <v>449</v>
      </c>
      <c r="B93" s="41" t="s">
        <v>228</v>
      </c>
      <c r="C93" s="78">
        <v>0.6</v>
      </c>
      <c r="D93" s="79" t="s">
        <v>133</v>
      </c>
      <c r="E93" s="78">
        <v>0.1</v>
      </c>
      <c r="F93" s="79" t="s">
        <v>133</v>
      </c>
      <c r="G93" s="208" t="s">
        <v>378</v>
      </c>
      <c r="H93" s="209" t="s">
        <v>378</v>
      </c>
      <c r="I93" s="215" t="s">
        <v>378</v>
      </c>
      <c r="J93" s="216" t="s">
        <v>378</v>
      </c>
    </row>
    <row r="94" spans="1:16384" s="1" customFormat="1" ht="24.6" customHeight="1" x14ac:dyDescent="0.2">
      <c r="A94" s="211" t="s">
        <v>628</v>
      </c>
      <c r="B94" s="41" t="s">
        <v>229</v>
      </c>
      <c r="C94" s="78">
        <v>0.02</v>
      </c>
      <c r="D94" s="79" t="s">
        <v>133</v>
      </c>
      <c r="E94" s="78">
        <v>3.0000000000000001E-3</v>
      </c>
      <c r="F94" s="79" t="s">
        <v>133</v>
      </c>
      <c r="G94" s="208" t="s">
        <v>378</v>
      </c>
      <c r="H94" s="209" t="s">
        <v>378</v>
      </c>
      <c r="I94" s="215" t="s">
        <v>378</v>
      </c>
      <c r="J94" s="216" t="s">
        <v>378</v>
      </c>
    </row>
    <row r="95" spans="1:16384" s="1" customFormat="1" ht="24.6" customHeight="1" x14ac:dyDescent="0.2">
      <c r="A95" s="211" t="s">
        <v>451</v>
      </c>
      <c r="B95" s="41" t="s">
        <v>231</v>
      </c>
      <c r="C95" s="30">
        <v>2.52</v>
      </c>
      <c r="D95" s="79" t="s">
        <v>133</v>
      </c>
      <c r="E95" s="32">
        <v>0.84</v>
      </c>
      <c r="F95" s="29" t="s">
        <v>133</v>
      </c>
      <c r="G95" s="30">
        <v>3.54</v>
      </c>
      <c r="H95" s="31" t="s">
        <v>133</v>
      </c>
      <c r="I95" s="32">
        <v>1.18</v>
      </c>
      <c r="J95" s="44" t="s">
        <v>133</v>
      </c>
    </row>
    <row r="96" spans="1:16384" s="141" customFormat="1" ht="24.6" customHeight="1" x14ac:dyDescent="0.2">
      <c r="A96" s="211" t="s">
        <v>865</v>
      </c>
      <c r="B96" s="41" t="s">
        <v>866</v>
      </c>
      <c r="C96" s="30">
        <v>2.67</v>
      </c>
      <c r="D96" s="79" t="s">
        <v>133</v>
      </c>
      <c r="E96" s="32">
        <v>0.89</v>
      </c>
      <c r="F96" s="29" t="s">
        <v>133</v>
      </c>
      <c r="G96" s="208" t="s">
        <v>378</v>
      </c>
      <c r="H96" s="209" t="s">
        <v>378</v>
      </c>
      <c r="I96" s="208" t="s">
        <v>378</v>
      </c>
      <c r="J96" s="216" t="s">
        <v>378</v>
      </c>
      <c r="K96" s="199"/>
      <c r="L96" s="198"/>
      <c r="M96" s="200"/>
      <c r="N96" s="201"/>
      <c r="O96" s="128"/>
      <c r="P96" s="129"/>
      <c r="Q96" s="200"/>
      <c r="R96" s="201"/>
      <c r="S96" s="128"/>
      <c r="T96" s="202"/>
      <c r="U96" s="199"/>
      <c r="V96" s="198"/>
      <c r="W96" s="200"/>
      <c r="X96" s="201"/>
      <c r="Y96" s="128"/>
      <c r="Z96" s="129"/>
      <c r="AA96" s="200"/>
      <c r="AB96" s="201"/>
      <c r="AC96" s="128"/>
      <c r="AD96" s="202"/>
      <c r="AE96" s="199"/>
      <c r="AF96" s="198"/>
      <c r="AG96" s="200"/>
      <c r="AH96" s="201"/>
      <c r="AI96" s="128"/>
      <c r="AJ96" s="129"/>
      <c r="AK96" s="200"/>
      <c r="AL96" s="201"/>
      <c r="AM96" s="128"/>
      <c r="AN96" s="202"/>
      <c r="AO96" s="199"/>
      <c r="AP96" s="198"/>
      <c r="AQ96" s="200"/>
      <c r="AR96" s="201"/>
      <c r="AS96" s="128"/>
      <c r="AT96" s="129"/>
      <c r="AU96" s="200"/>
      <c r="AV96" s="201"/>
      <c r="AW96" s="128"/>
      <c r="AX96" s="202"/>
      <c r="AY96" s="199"/>
      <c r="AZ96" s="198"/>
      <c r="BA96" s="200"/>
      <c r="BB96" s="201"/>
      <c r="BC96" s="128"/>
      <c r="BD96" s="129"/>
      <c r="BE96" s="200"/>
      <c r="BF96" s="201"/>
      <c r="BG96" s="128"/>
      <c r="BH96" s="202"/>
      <c r="BI96" s="199"/>
      <c r="BJ96" s="198"/>
      <c r="BK96" s="200"/>
      <c r="BL96" s="201"/>
      <c r="BM96" s="128"/>
      <c r="BN96" s="129"/>
      <c r="BO96" s="200"/>
      <c r="BP96" s="201"/>
      <c r="BQ96" s="128"/>
      <c r="BR96" s="202"/>
      <c r="BS96" s="199"/>
      <c r="BT96" s="198"/>
      <c r="BU96" s="200"/>
      <c r="BV96" s="201"/>
      <c r="BW96" s="128"/>
      <c r="BX96" s="129"/>
      <c r="BY96" s="200"/>
      <c r="BZ96" s="201"/>
      <c r="CA96" s="128"/>
      <c r="CB96" s="202"/>
      <c r="CC96" s="199"/>
      <c r="CD96" s="198"/>
      <c r="CE96" s="200"/>
      <c r="CF96" s="201"/>
      <c r="CG96" s="128"/>
      <c r="CH96" s="129"/>
      <c r="CI96" s="200"/>
      <c r="CJ96" s="201"/>
      <c r="CK96" s="128"/>
      <c r="CL96" s="202"/>
      <c r="CM96" s="199"/>
      <c r="CN96" s="198"/>
      <c r="CO96" s="200"/>
      <c r="CP96" s="201"/>
      <c r="CQ96" s="128"/>
      <c r="CR96" s="129"/>
      <c r="CS96" s="200"/>
      <c r="CT96" s="201"/>
      <c r="CU96" s="128"/>
      <c r="CV96" s="202"/>
      <c r="CW96" s="199"/>
      <c r="CX96" s="198"/>
      <c r="CY96" s="200"/>
      <c r="CZ96" s="201"/>
      <c r="DA96" s="128"/>
      <c r="DB96" s="129"/>
      <c r="DC96" s="200"/>
      <c r="DD96" s="201"/>
      <c r="DE96" s="128"/>
      <c r="DF96" s="202"/>
      <c r="DG96" s="199"/>
      <c r="DH96" s="198"/>
      <c r="DI96" s="200"/>
      <c r="DJ96" s="201"/>
      <c r="DK96" s="128"/>
      <c r="DL96" s="129"/>
      <c r="DM96" s="200"/>
      <c r="DN96" s="201"/>
      <c r="DO96" s="128"/>
      <c r="DP96" s="202"/>
      <c r="DQ96" s="199"/>
      <c r="DR96" s="198"/>
      <c r="DS96" s="200"/>
      <c r="DT96" s="201"/>
      <c r="DU96" s="128"/>
      <c r="DV96" s="129"/>
      <c r="DW96" s="200"/>
      <c r="DX96" s="201"/>
      <c r="DY96" s="128"/>
      <c r="DZ96" s="202"/>
      <c r="EA96" s="199"/>
      <c r="EB96" s="198"/>
      <c r="EC96" s="200"/>
      <c r="ED96" s="201"/>
      <c r="EE96" s="128"/>
      <c r="EF96" s="129"/>
      <c r="EG96" s="200"/>
      <c r="EH96" s="201"/>
      <c r="EI96" s="128"/>
      <c r="EJ96" s="202"/>
      <c r="EK96" s="199"/>
      <c r="EL96" s="198"/>
      <c r="EM96" s="200"/>
      <c r="EN96" s="201"/>
      <c r="EO96" s="128"/>
      <c r="EP96" s="129"/>
      <c r="EQ96" s="200"/>
      <c r="ER96" s="201"/>
      <c r="ES96" s="128"/>
      <c r="ET96" s="202"/>
      <c r="EU96" s="199"/>
      <c r="EV96" s="198"/>
      <c r="EW96" s="200"/>
      <c r="EX96" s="201"/>
      <c r="EY96" s="128"/>
      <c r="EZ96" s="129"/>
      <c r="FA96" s="200"/>
      <c r="FB96" s="201"/>
      <c r="FC96" s="128"/>
      <c r="FD96" s="202"/>
      <c r="FE96" s="199"/>
      <c r="FF96" s="198"/>
      <c r="FG96" s="200"/>
      <c r="FH96" s="201"/>
      <c r="FI96" s="128"/>
      <c r="FJ96" s="129"/>
      <c r="FK96" s="200"/>
      <c r="FL96" s="201"/>
      <c r="FM96" s="128"/>
      <c r="FN96" s="202"/>
      <c r="FO96" s="199"/>
      <c r="FP96" s="198"/>
      <c r="FQ96" s="200"/>
      <c r="FR96" s="201"/>
      <c r="FS96" s="128"/>
      <c r="FT96" s="129"/>
      <c r="FU96" s="200"/>
      <c r="FV96" s="201"/>
      <c r="FW96" s="128"/>
      <c r="FX96" s="202"/>
      <c r="FY96" s="199"/>
      <c r="FZ96" s="198"/>
      <c r="GA96" s="200"/>
      <c r="GB96" s="201"/>
      <c r="GC96" s="128"/>
      <c r="GD96" s="129"/>
      <c r="GE96" s="200"/>
      <c r="GF96" s="201"/>
      <c r="GG96" s="128"/>
      <c r="GH96" s="202"/>
      <c r="GI96" s="199"/>
      <c r="GJ96" s="198"/>
      <c r="GK96" s="200"/>
      <c r="GL96" s="201"/>
      <c r="GM96" s="128"/>
      <c r="GN96" s="129"/>
      <c r="GO96" s="200"/>
      <c r="GP96" s="201"/>
      <c r="GQ96" s="128"/>
      <c r="GR96" s="202"/>
      <c r="GS96" s="199"/>
      <c r="GT96" s="198"/>
      <c r="GU96" s="200"/>
      <c r="GV96" s="201"/>
      <c r="GW96" s="128"/>
      <c r="GX96" s="129"/>
      <c r="GY96" s="200"/>
      <c r="GZ96" s="201"/>
      <c r="HA96" s="128"/>
      <c r="HB96" s="202"/>
      <c r="HC96" s="199"/>
      <c r="HD96" s="198"/>
      <c r="HE96" s="200"/>
      <c r="HF96" s="201"/>
      <c r="HG96" s="128"/>
      <c r="HH96" s="129"/>
      <c r="HI96" s="200"/>
      <c r="HJ96" s="201"/>
      <c r="HK96" s="128"/>
      <c r="HL96" s="202"/>
      <c r="HM96" s="199"/>
      <c r="HN96" s="198"/>
      <c r="HO96" s="200"/>
      <c r="HP96" s="201"/>
      <c r="HQ96" s="128"/>
      <c r="HR96" s="129"/>
      <c r="HS96" s="200"/>
      <c r="HT96" s="201"/>
      <c r="HU96" s="128"/>
      <c r="HV96" s="202"/>
      <c r="HW96" s="199"/>
      <c r="HX96" s="198"/>
      <c r="HY96" s="200"/>
      <c r="HZ96" s="201"/>
      <c r="IA96" s="128"/>
      <c r="IB96" s="129"/>
      <c r="IC96" s="200"/>
      <c r="ID96" s="201"/>
      <c r="IE96" s="128"/>
      <c r="IF96" s="202"/>
      <c r="IG96" s="199"/>
      <c r="IH96" s="198"/>
      <c r="II96" s="200"/>
      <c r="IJ96" s="201"/>
      <c r="IK96" s="128"/>
      <c r="IL96" s="129"/>
      <c r="IM96" s="200"/>
      <c r="IN96" s="201"/>
      <c r="IO96" s="128"/>
      <c r="IP96" s="202"/>
      <c r="IQ96" s="199"/>
      <c r="IR96" s="198"/>
      <c r="IS96" s="200"/>
      <c r="IT96" s="201"/>
      <c r="IU96" s="128"/>
      <c r="IV96" s="129"/>
      <c r="IW96" s="200"/>
      <c r="IX96" s="201"/>
      <c r="IY96" s="128"/>
      <c r="IZ96" s="202"/>
      <c r="JA96" s="199"/>
      <c r="JB96" s="198"/>
      <c r="JC96" s="200"/>
      <c r="JD96" s="201"/>
      <c r="JE96" s="128"/>
      <c r="JF96" s="129"/>
      <c r="JG96" s="200"/>
      <c r="JH96" s="201"/>
      <c r="JI96" s="128"/>
      <c r="JJ96" s="202"/>
      <c r="JK96" s="199"/>
      <c r="JL96" s="198"/>
      <c r="JM96" s="200"/>
      <c r="JN96" s="201"/>
      <c r="JO96" s="128"/>
      <c r="JP96" s="129"/>
      <c r="JQ96" s="200"/>
      <c r="JR96" s="201"/>
      <c r="JS96" s="128"/>
      <c r="JT96" s="202"/>
      <c r="JU96" s="199"/>
      <c r="JV96" s="198"/>
      <c r="JW96" s="200"/>
      <c r="JX96" s="201"/>
      <c r="JY96" s="128"/>
      <c r="JZ96" s="129"/>
      <c r="KA96" s="200"/>
      <c r="KB96" s="201"/>
      <c r="KC96" s="128"/>
      <c r="KD96" s="202"/>
      <c r="KE96" s="199"/>
      <c r="KF96" s="198"/>
      <c r="KG96" s="200"/>
      <c r="KH96" s="201"/>
      <c r="KI96" s="128"/>
      <c r="KJ96" s="129"/>
      <c r="KK96" s="200"/>
      <c r="KL96" s="201"/>
      <c r="KM96" s="128"/>
      <c r="KN96" s="202"/>
      <c r="KO96" s="199"/>
      <c r="KP96" s="198"/>
      <c r="KQ96" s="200"/>
      <c r="KR96" s="201"/>
      <c r="KS96" s="128"/>
      <c r="KT96" s="129"/>
      <c r="KU96" s="200"/>
      <c r="KV96" s="201"/>
      <c r="KW96" s="128"/>
      <c r="KX96" s="202"/>
      <c r="KY96" s="199"/>
      <c r="KZ96" s="198"/>
      <c r="LA96" s="200"/>
      <c r="LB96" s="201"/>
      <c r="LC96" s="128"/>
      <c r="LD96" s="129"/>
      <c r="LE96" s="200"/>
      <c r="LF96" s="201"/>
      <c r="LG96" s="128"/>
      <c r="LH96" s="202"/>
      <c r="LI96" s="199"/>
      <c r="LJ96" s="198"/>
      <c r="LK96" s="200"/>
      <c r="LL96" s="201"/>
      <c r="LM96" s="128"/>
      <c r="LN96" s="129"/>
      <c r="LO96" s="200"/>
      <c r="LP96" s="201"/>
      <c r="LQ96" s="128"/>
      <c r="LR96" s="202"/>
      <c r="LS96" s="199"/>
      <c r="LT96" s="198"/>
      <c r="LU96" s="200"/>
      <c r="LV96" s="201"/>
      <c r="LW96" s="128"/>
      <c r="LX96" s="129"/>
      <c r="LY96" s="200"/>
      <c r="LZ96" s="201"/>
      <c r="MA96" s="128"/>
      <c r="MB96" s="202"/>
      <c r="MC96" s="199"/>
      <c r="MD96" s="198"/>
      <c r="ME96" s="200"/>
      <c r="MF96" s="201"/>
      <c r="MG96" s="128"/>
      <c r="MH96" s="129"/>
      <c r="MI96" s="200"/>
      <c r="MJ96" s="201"/>
      <c r="MK96" s="128"/>
      <c r="ML96" s="202"/>
      <c r="MM96" s="199"/>
      <c r="MN96" s="198"/>
      <c r="MO96" s="200"/>
      <c r="MP96" s="201"/>
      <c r="MQ96" s="128"/>
      <c r="MR96" s="129"/>
      <c r="MS96" s="200"/>
      <c r="MT96" s="201"/>
      <c r="MU96" s="128"/>
      <c r="MV96" s="202"/>
      <c r="MW96" s="199"/>
      <c r="MX96" s="198"/>
      <c r="MY96" s="200"/>
      <c r="MZ96" s="201"/>
      <c r="NA96" s="128"/>
      <c r="NB96" s="129"/>
      <c r="NC96" s="200"/>
      <c r="ND96" s="201"/>
      <c r="NE96" s="128"/>
      <c r="NF96" s="202"/>
      <c r="NG96" s="199"/>
      <c r="NH96" s="198"/>
      <c r="NI96" s="200"/>
      <c r="NJ96" s="201"/>
      <c r="NK96" s="128"/>
      <c r="NL96" s="129"/>
      <c r="NM96" s="200"/>
      <c r="NN96" s="201"/>
      <c r="NO96" s="128"/>
      <c r="NP96" s="202"/>
      <c r="NQ96" s="199"/>
      <c r="NR96" s="198"/>
      <c r="NS96" s="200"/>
      <c r="NT96" s="201"/>
      <c r="NU96" s="128"/>
      <c r="NV96" s="129"/>
      <c r="NW96" s="200"/>
      <c r="NX96" s="201"/>
      <c r="NY96" s="128"/>
      <c r="NZ96" s="202"/>
      <c r="OA96" s="199"/>
      <c r="OB96" s="198"/>
      <c r="OC96" s="200"/>
      <c r="OD96" s="201"/>
      <c r="OE96" s="128"/>
      <c r="OF96" s="129"/>
      <c r="OG96" s="200"/>
      <c r="OH96" s="201"/>
      <c r="OI96" s="128"/>
      <c r="OJ96" s="202"/>
      <c r="OK96" s="199"/>
      <c r="OL96" s="198"/>
      <c r="OM96" s="200"/>
      <c r="ON96" s="201"/>
      <c r="OO96" s="128"/>
      <c r="OP96" s="129"/>
      <c r="OQ96" s="200"/>
      <c r="OR96" s="201"/>
      <c r="OS96" s="128"/>
      <c r="OT96" s="202"/>
      <c r="OU96" s="199"/>
      <c r="OV96" s="198"/>
      <c r="OW96" s="200"/>
      <c r="OX96" s="201"/>
      <c r="OY96" s="128"/>
      <c r="OZ96" s="129"/>
      <c r="PA96" s="200"/>
      <c r="PB96" s="201"/>
      <c r="PC96" s="128"/>
      <c r="PD96" s="202"/>
      <c r="PE96" s="199"/>
      <c r="PF96" s="198"/>
      <c r="PG96" s="200"/>
      <c r="PH96" s="201"/>
      <c r="PI96" s="128"/>
      <c r="PJ96" s="129"/>
      <c r="PK96" s="200"/>
      <c r="PL96" s="201"/>
      <c r="PM96" s="128"/>
      <c r="PN96" s="202"/>
      <c r="PO96" s="199"/>
      <c r="PP96" s="198"/>
      <c r="PQ96" s="200"/>
      <c r="PR96" s="201"/>
      <c r="PS96" s="128"/>
      <c r="PT96" s="129"/>
      <c r="PU96" s="200"/>
      <c r="PV96" s="201"/>
      <c r="PW96" s="128"/>
      <c r="PX96" s="202"/>
      <c r="PY96" s="199"/>
      <c r="PZ96" s="198"/>
      <c r="QA96" s="200"/>
      <c r="QB96" s="201"/>
      <c r="QC96" s="128"/>
      <c r="QD96" s="129"/>
      <c r="QE96" s="200"/>
      <c r="QF96" s="201"/>
      <c r="QG96" s="128"/>
      <c r="QH96" s="202"/>
      <c r="QI96" s="199"/>
      <c r="QJ96" s="198"/>
      <c r="QK96" s="200"/>
      <c r="QL96" s="201"/>
      <c r="QM96" s="128"/>
      <c r="QN96" s="129"/>
      <c r="QO96" s="200"/>
      <c r="QP96" s="201"/>
      <c r="QQ96" s="128"/>
      <c r="QR96" s="202"/>
      <c r="QS96" s="199"/>
      <c r="QT96" s="198"/>
      <c r="QU96" s="200"/>
      <c r="QV96" s="201"/>
      <c r="QW96" s="128"/>
      <c r="QX96" s="129"/>
      <c r="QY96" s="200"/>
      <c r="QZ96" s="201"/>
      <c r="RA96" s="128"/>
      <c r="RB96" s="202"/>
      <c r="RC96" s="199"/>
      <c r="RD96" s="198"/>
      <c r="RE96" s="200"/>
      <c r="RF96" s="201"/>
      <c r="RG96" s="128"/>
      <c r="RH96" s="129"/>
      <c r="RI96" s="200"/>
      <c r="RJ96" s="201"/>
      <c r="RK96" s="128"/>
      <c r="RL96" s="202"/>
      <c r="RM96" s="199"/>
      <c r="RN96" s="198"/>
      <c r="RO96" s="200"/>
      <c r="RP96" s="201"/>
      <c r="RQ96" s="128"/>
      <c r="RR96" s="129"/>
      <c r="RS96" s="200"/>
      <c r="RT96" s="201"/>
      <c r="RU96" s="128"/>
      <c r="RV96" s="202"/>
      <c r="RW96" s="199"/>
      <c r="RX96" s="198"/>
      <c r="RY96" s="200"/>
      <c r="RZ96" s="201"/>
      <c r="SA96" s="128"/>
      <c r="SB96" s="129"/>
      <c r="SC96" s="200"/>
      <c r="SD96" s="201"/>
      <c r="SE96" s="128"/>
      <c r="SF96" s="202"/>
      <c r="SG96" s="199"/>
      <c r="SH96" s="198"/>
      <c r="SI96" s="200"/>
      <c r="SJ96" s="201"/>
      <c r="SK96" s="128"/>
      <c r="SL96" s="129"/>
      <c r="SM96" s="200"/>
      <c r="SN96" s="201"/>
      <c r="SO96" s="128"/>
      <c r="SP96" s="202"/>
      <c r="SQ96" s="199"/>
      <c r="SR96" s="198"/>
      <c r="SS96" s="200"/>
      <c r="ST96" s="201"/>
      <c r="SU96" s="128"/>
      <c r="SV96" s="129"/>
      <c r="SW96" s="200"/>
      <c r="SX96" s="201"/>
      <c r="SY96" s="128"/>
      <c r="SZ96" s="202"/>
      <c r="TA96" s="199"/>
      <c r="TB96" s="198"/>
      <c r="TC96" s="200"/>
      <c r="TD96" s="201"/>
      <c r="TE96" s="128"/>
      <c r="TF96" s="129"/>
      <c r="TG96" s="200"/>
      <c r="TH96" s="201"/>
      <c r="TI96" s="128"/>
      <c r="TJ96" s="202"/>
      <c r="TK96" s="199"/>
      <c r="TL96" s="198"/>
      <c r="TM96" s="200"/>
      <c r="TN96" s="201"/>
      <c r="TO96" s="128"/>
      <c r="TP96" s="129"/>
      <c r="TQ96" s="200"/>
      <c r="TR96" s="201"/>
      <c r="TS96" s="128"/>
      <c r="TT96" s="202"/>
      <c r="TU96" s="199"/>
      <c r="TV96" s="198"/>
      <c r="TW96" s="200"/>
      <c r="TX96" s="201"/>
      <c r="TY96" s="128"/>
      <c r="TZ96" s="129"/>
      <c r="UA96" s="200"/>
      <c r="UB96" s="201"/>
      <c r="UC96" s="128"/>
      <c r="UD96" s="202"/>
      <c r="UE96" s="199"/>
      <c r="UF96" s="198"/>
      <c r="UG96" s="200"/>
      <c r="UH96" s="201"/>
      <c r="UI96" s="128"/>
      <c r="UJ96" s="129"/>
      <c r="UK96" s="200"/>
      <c r="UL96" s="201"/>
      <c r="UM96" s="128"/>
      <c r="UN96" s="202"/>
      <c r="UO96" s="199"/>
      <c r="UP96" s="198"/>
      <c r="UQ96" s="200"/>
      <c r="UR96" s="201"/>
      <c r="US96" s="128"/>
      <c r="UT96" s="129"/>
      <c r="UU96" s="200"/>
      <c r="UV96" s="201"/>
      <c r="UW96" s="128"/>
      <c r="UX96" s="202"/>
      <c r="UY96" s="199"/>
      <c r="UZ96" s="198"/>
      <c r="VA96" s="200"/>
      <c r="VB96" s="201"/>
      <c r="VC96" s="128"/>
      <c r="VD96" s="129"/>
      <c r="VE96" s="200"/>
      <c r="VF96" s="201"/>
      <c r="VG96" s="128"/>
      <c r="VH96" s="202"/>
      <c r="VI96" s="199"/>
      <c r="VJ96" s="198"/>
      <c r="VK96" s="200"/>
      <c r="VL96" s="201"/>
      <c r="VM96" s="128"/>
      <c r="VN96" s="129"/>
      <c r="VO96" s="200"/>
      <c r="VP96" s="201"/>
      <c r="VQ96" s="128"/>
      <c r="VR96" s="202"/>
      <c r="VS96" s="199"/>
      <c r="VT96" s="198"/>
      <c r="VU96" s="200"/>
      <c r="VV96" s="201"/>
      <c r="VW96" s="128"/>
      <c r="VX96" s="129"/>
      <c r="VY96" s="200"/>
      <c r="VZ96" s="201"/>
      <c r="WA96" s="128"/>
      <c r="WB96" s="202"/>
      <c r="WC96" s="199"/>
      <c r="WD96" s="198"/>
      <c r="WE96" s="200"/>
      <c r="WF96" s="201"/>
      <c r="WG96" s="128"/>
      <c r="WH96" s="129"/>
      <c r="WI96" s="200"/>
      <c r="WJ96" s="201"/>
      <c r="WK96" s="128"/>
      <c r="WL96" s="202"/>
      <c r="WM96" s="199"/>
      <c r="WN96" s="198"/>
      <c r="WO96" s="200"/>
      <c r="WP96" s="201"/>
      <c r="WQ96" s="128"/>
      <c r="WR96" s="129"/>
      <c r="WS96" s="200"/>
      <c r="WT96" s="201"/>
      <c r="WU96" s="128"/>
      <c r="WV96" s="202"/>
      <c r="WW96" s="199"/>
      <c r="WX96" s="198"/>
      <c r="WY96" s="200"/>
      <c r="WZ96" s="201"/>
      <c r="XA96" s="128"/>
      <c r="XB96" s="129"/>
      <c r="XC96" s="200"/>
      <c r="XD96" s="201"/>
      <c r="XE96" s="128"/>
      <c r="XF96" s="202"/>
      <c r="XG96" s="199"/>
      <c r="XH96" s="198"/>
      <c r="XI96" s="200"/>
      <c r="XJ96" s="201"/>
      <c r="XK96" s="128"/>
      <c r="XL96" s="129"/>
      <c r="XM96" s="200"/>
      <c r="XN96" s="201"/>
      <c r="XO96" s="128"/>
      <c r="XP96" s="202"/>
      <c r="XQ96" s="199"/>
      <c r="XR96" s="198"/>
      <c r="XS96" s="200"/>
      <c r="XT96" s="201"/>
      <c r="XU96" s="128"/>
      <c r="XV96" s="129"/>
      <c r="XW96" s="200"/>
      <c r="XX96" s="201"/>
      <c r="XY96" s="128"/>
      <c r="XZ96" s="202"/>
      <c r="YA96" s="199"/>
      <c r="YB96" s="198"/>
      <c r="YC96" s="200"/>
      <c r="YD96" s="201"/>
      <c r="YE96" s="128"/>
      <c r="YF96" s="129"/>
      <c r="YG96" s="200"/>
      <c r="YH96" s="201"/>
      <c r="YI96" s="128"/>
      <c r="YJ96" s="202"/>
      <c r="YK96" s="199"/>
      <c r="YL96" s="198"/>
      <c r="YM96" s="200"/>
      <c r="YN96" s="201"/>
      <c r="YO96" s="128"/>
      <c r="YP96" s="129"/>
      <c r="YQ96" s="200"/>
      <c r="YR96" s="201"/>
      <c r="YS96" s="128"/>
      <c r="YT96" s="202"/>
      <c r="YU96" s="199"/>
      <c r="YV96" s="198"/>
      <c r="YW96" s="200"/>
      <c r="YX96" s="201"/>
      <c r="YY96" s="128"/>
      <c r="YZ96" s="129"/>
      <c r="ZA96" s="200"/>
      <c r="ZB96" s="201"/>
      <c r="ZC96" s="128"/>
      <c r="ZD96" s="202"/>
      <c r="ZE96" s="199"/>
      <c r="ZF96" s="198"/>
      <c r="ZG96" s="200"/>
      <c r="ZH96" s="201"/>
      <c r="ZI96" s="128"/>
      <c r="ZJ96" s="129"/>
      <c r="ZK96" s="200"/>
      <c r="ZL96" s="201"/>
      <c r="ZM96" s="128"/>
      <c r="ZN96" s="202"/>
      <c r="ZO96" s="199"/>
      <c r="ZP96" s="198"/>
      <c r="ZQ96" s="200"/>
      <c r="ZR96" s="201"/>
      <c r="ZS96" s="128"/>
      <c r="ZT96" s="129"/>
      <c r="ZU96" s="200"/>
      <c r="ZV96" s="201"/>
      <c r="ZW96" s="128"/>
      <c r="ZX96" s="202"/>
      <c r="ZY96" s="199"/>
      <c r="ZZ96" s="198"/>
      <c r="AAA96" s="200"/>
      <c r="AAB96" s="201"/>
      <c r="AAC96" s="128"/>
      <c r="AAD96" s="129"/>
      <c r="AAE96" s="200"/>
      <c r="AAF96" s="201"/>
      <c r="AAG96" s="128"/>
      <c r="AAH96" s="202"/>
      <c r="AAI96" s="199"/>
      <c r="AAJ96" s="198"/>
      <c r="AAK96" s="200"/>
      <c r="AAL96" s="201"/>
      <c r="AAM96" s="128"/>
      <c r="AAN96" s="129"/>
      <c r="AAO96" s="200"/>
      <c r="AAP96" s="201"/>
      <c r="AAQ96" s="128"/>
      <c r="AAR96" s="202"/>
      <c r="AAS96" s="199"/>
      <c r="AAT96" s="198"/>
      <c r="AAU96" s="200"/>
      <c r="AAV96" s="201"/>
      <c r="AAW96" s="128"/>
      <c r="AAX96" s="129"/>
      <c r="AAY96" s="200"/>
      <c r="AAZ96" s="201"/>
      <c r="ABA96" s="128"/>
      <c r="ABB96" s="202"/>
      <c r="ABC96" s="199"/>
      <c r="ABD96" s="198"/>
      <c r="ABE96" s="200"/>
      <c r="ABF96" s="201"/>
      <c r="ABG96" s="128"/>
      <c r="ABH96" s="129"/>
      <c r="ABI96" s="200"/>
      <c r="ABJ96" s="201"/>
      <c r="ABK96" s="128"/>
      <c r="ABL96" s="202"/>
      <c r="ABM96" s="199"/>
      <c r="ABN96" s="198"/>
      <c r="ABO96" s="200"/>
      <c r="ABP96" s="201"/>
      <c r="ABQ96" s="128"/>
      <c r="ABR96" s="129"/>
      <c r="ABS96" s="200"/>
      <c r="ABT96" s="201"/>
      <c r="ABU96" s="128"/>
      <c r="ABV96" s="202"/>
      <c r="ABW96" s="199"/>
      <c r="ABX96" s="198"/>
      <c r="ABY96" s="200"/>
      <c r="ABZ96" s="201"/>
      <c r="ACA96" s="128"/>
      <c r="ACB96" s="129"/>
      <c r="ACC96" s="200"/>
      <c r="ACD96" s="201"/>
      <c r="ACE96" s="128"/>
      <c r="ACF96" s="202"/>
      <c r="ACG96" s="199"/>
      <c r="ACH96" s="198"/>
      <c r="ACI96" s="200"/>
      <c r="ACJ96" s="201"/>
      <c r="ACK96" s="128"/>
      <c r="ACL96" s="129"/>
      <c r="ACM96" s="200"/>
      <c r="ACN96" s="201"/>
      <c r="ACO96" s="128"/>
      <c r="ACP96" s="202"/>
      <c r="ACQ96" s="199"/>
      <c r="ACR96" s="198"/>
      <c r="ACS96" s="200"/>
      <c r="ACT96" s="201"/>
      <c r="ACU96" s="128"/>
      <c r="ACV96" s="129"/>
      <c r="ACW96" s="200"/>
      <c r="ACX96" s="201"/>
      <c r="ACY96" s="128"/>
      <c r="ACZ96" s="202"/>
      <c r="ADA96" s="199"/>
      <c r="ADB96" s="198"/>
      <c r="ADC96" s="200"/>
      <c r="ADD96" s="201"/>
      <c r="ADE96" s="128"/>
      <c r="ADF96" s="129"/>
      <c r="ADG96" s="200"/>
      <c r="ADH96" s="201"/>
      <c r="ADI96" s="128"/>
      <c r="ADJ96" s="202"/>
      <c r="ADK96" s="199"/>
      <c r="ADL96" s="198"/>
      <c r="ADM96" s="200"/>
      <c r="ADN96" s="201"/>
      <c r="ADO96" s="128"/>
      <c r="ADP96" s="129"/>
      <c r="ADQ96" s="200"/>
      <c r="ADR96" s="201"/>
      <c r="ADS96" s="128"/>
      <c r="ADT96" s="202"/>
      <c r="ADU96" s="199"/>
      <c r="ADV96" s="198"/>
      <c r="ADW96" s="200"/>
      <c r="ADX96" s="201"/>
      <c r="ADY96" s="128"/>
      <c r="ADZ96" s="129"/>
      <c r="AEA96" s="200"/>
      <c r="AEB96" s="201"/>
      <c r="AEC96" s="128"/>
      <c r="AED96" s="202"/>
      <c r="AEE96" s="199"/>
      <c r="AEF96" s="198"/>
      <c r="AEG96" s="200"/>
      <c r="AEH96" s="201"/>
      <c r="AEI96" s="128"/>
      <c r="AEJ96" s="129"/>
      <c r="AEK96" s="200"/>
      <c r="AEL96" s="201"/>
      <c r="AEM96" s="128"/>
      <c r="AEN96" s="202"/>
      <c r="AEO96" s="199"/>
      <c r="AEP96" s="198"/>
      <c r="AEQ96" s="200"/>
      <c r="AER96" s="201"/>
      <c r="AES96" s="128"/>
      <c r="AET96" s="129"/>
      <c r="AEU96" s="200"/>
      <c r="AEV96" s="201"/>
      <c r="AEW96" s="128"/>
      <c r="AEX96" s="202"/>
      <c r="AEY96" s="199"/>
      <c r="AEZ96" s="198"/>
      <c r="AFA96" s="200"/>
      <c r="AFB96" s="201"/>
      <c r="AFC96" s="128"/>
      <c r="AFD96" s="129"/>
      <c r="AFE96" s="200"/>
      <c r="AFF96" s="201"/>
      <c r="AFG96" s="128"/>
      <c r="AFH96" s="202"/>
      <c r="AFI96" s="199"/>
      <c r="AFJ96" s="198"/>
      <c r="AFK96" s="200"/>
      <c r="AFL96" s="201"/>
      <c r="AFM96" s="128"/>
      <c r="AFN96" s="129"/>
      <c r="AFO96" s="200"/>
      <c r="AFP96" s="201"/>
      <c r="AFQ96" s="128"/>
      <c r="AFR96" s="202"/>
      <c r="AFS96" s="199"/>
      <c r="AFT96" s="198"/>
      <c r="AFU96" s="200"/>
      <c r="AFV96" s="201"/>
      <c r="AFW96" s="128"/>
      <c r="AFX96" s="129"/>
      <c r="AFY96" s="200"/>
      <c r="AFZ96" s="201"/>
      <c r="AGA96" s="128"/>
      <c r="AGB96" s="202"/>
      <c r="AGC96" s="199"/>
      <c r="AGD96" s="198"/>
      <c r="AGE96" s="200"/>
      <c r="AGF96" s="201"/>
      <c r="AGG96" s="128"/>
      <c r="AGH96" s="129"/>
      <c r="AGI96" s="200"/>
      <c r="AGJ96" s="201"/>
      <c r="AGK96" s="128"/>
      <c r="AGL96" s="202"/>
      <c r="AGM96" s="199"/>
      <c r="AGN96" s="198"/>
      <c r="AGO96" s="200"/>
      <c r="AGP96" s="201"/>
      <c r="AGQ96" s="128"/>
      <c r="AGR96" s="129"/>
      <c r="AGS96" s="200"/>
      <c r="AGT96" s="201"/>
      <c r="AGU96" s="128"/>
      <c r="AGV96" s="202"/>
      <c r="AGW96" s="199"/>
      <c r="AGX96" s="198"/>
      <c r="AGY96" s="200"/>
      <c r="AGZ96" s="201"/>
      <c r="AHA96" s="128"/>
      <c r="AHB96" s="129"/>
      <c r="AHC96" s="200"/>
      <c r="AHD96" s="201"/>
      <c r="AHE96" s="128"/>
      <c r="AHF96" s="202"/>
      <c r="AHG96" s="199"/>
      <c r="AHH96" s="198"/>
      <c r="AHI96" s="200"/>
      <c r="AHJ96" s="201"/>
      <c r="AHK96" s="128"/>
      <c r="AHL96" s="129"/>
      <c r="AHM96" s="200"/>
      <c r="AHN96" s="201"/>
      <c r="AHO96" s="128"/>
      <c r="AHP96" s="202"/>
      <c r="AHQ96" s="199"/>
      <c r="AHR96" s="198"/>
      <c r="AHS96" s="200"/>
      <c r="AHT96" s="201"/>
      <c r="AHU96" s="128"/>
      <c r="AHV96" s="129"/>
      <c r="AHW96" s="200"/>
      <c r="AHX96" s="201"/>
      <c r="AHY96" s="128"/>
      <c r="AHZ96" s="202"/>
      <c r="AIA96" s="199"/>
      <c r="AIB96" s="198"/>
      <c r="AIC96" s="200"/>
      <c r="AID96" s="201"/>
      <c r="AIE96" s="128"/>
      <c r="AIF96" s="129"/>
      <c r="AIG96" s="200"/>
      <c r="AIH96" s="201"/>
      <c r="AII96" s="128"/>
      <c r="AIJ96" s="202"/>
      <c r="AIK96" s="199"/>
      <c r="AIL96" s="198"/>
      <c r="AIM96" s="200"/>
      <c r="AIN96" s="201"/>
      <c r="AIO96" s="128"/>
      <c r="AIP96" s="129"/>
      <c r="AIQ96" s="200"/>
      <c r="AIR96" s="201"/>
      <c r="AIS96" s="128"/>
      <c r="AIT96" s="202"/>
      <c r="AIU96" s="199"/>
      <c r="AIV96" s="198"/>
      <c r="AIW96" s="200"/>
      <c r="AIX96" s="201"/>
      <c r="AIY96" s="128"/>
      <c r="AIZ96" s="129"/>
      <c r="AJA96" s="200"/>
      <c r="AJB96" s="201"/>
      <c r="AJC96" s="128"/>
      <c r="AJD96" s="202"/>
      <c r="AJE96" s="199"/>
      <c r="AJF96" s="198"/>
      <c r="AJG96" s="200"/>
      <c r="AJH96" s="201"/>
      <c r="AJI96" s="128"/>
      <c r="AJJ96" s="129"/>
      <c r="AJK96" s="200"/>
      <c r="AJL96" s="201"/>
      <c r="AJM96" s="128"/>
      <c r="AJN96" s="202"/>
      <c r="AJO96" s="199"/>
      <c r="AJP96" s="198"/>
      <c r="AJQ96" s="200"/>
      <c r="AJR96" s="201"/>
      <c r="AJS96" s="128"/>
      <c r="AJT96" s="129"/>
      <c r="AJU96" s="200"/>
      <c r="AJV96" s="201"/>
      <c r="AJW96" s="128"/>
      <c r="AJX96" s="202"/>
      <c r="AJY96" s="199"/>
      <c r="AJZ96" s="198"/>
      <c r="AKA96" s="200"/>
      <c r="AKB96" s="201"/>
      <c r="AKC96" s="128"/>
      <c r="AKD96" s="129"/>
      <c r="AKE96" s="200"/>
      <c r="AKF96" s="201"/>
      <c r="AKG96" s="128"/>
      <c r="AKH96" s="202"/>
      <c r="AKI96" s="199"/>
      <c r="AKJ96" s="198"/>
      <c r="AKK96" s="200"/>
      <c r="AKL96" s="201"/>
      <c r="AKM96" s="128"/>
      <c r="AKN96" s="129"/>
      <c r="AKO96" s="200"/>
      <c r="AKP96" s="201"/>
      <c r="AKQ96" s="128"/>
      <c r="AKR96" s="202"/>
      <c r="AKS96" s="199"/>
      <c r="AKT96" s="198"/>
      <c r="AKU96" s="200"/>
      <c r="AKV96" s="201"/>
      <c r="AKW96" s="128"/>
      <c r="AKX96" s="129"/>
      <c r="AKY96" s="200"/>
      <c r="AKZ96" s="201"/>
      <c r="ALA96" s="128"/>
      <c r="ALB96" s="202"/>
      <c r="ALC96" s="199"/>
      <c r="ALD96" s="198"/>
      <c r="ALE96" s="200"/>
      <c r="ALF96" s="201"/>
      <c r="ALG96" s="128"/>
      <c r="ALH96" s="129"/>
      <c r="ALI96" s="200"/>
      <c r="ALJ96" s="201"/>
      <c r="ALK96" s="128"/>
      <c r="ALL96" s="202"/>
      <c r="ALM96" s="199"/>
      <c r="ALN96" s="198"/>
      <c r="ALO96" s="200"/>
      <c r="ALP96" s="201"/>
      <c r="ALQ96" s="128"/>
      <c r="ALR96" s="129"/>
      <c r="ALS96" s="200"/>
      <c r="ALT96" s="201"/>
      <c r="ALU96" s="128"/>
      <c r="ALV96" s="202"/>
      <c r="ALW96" s="199"/>
      <c r="ALX96" s="198"/>
      <c r="ALY96" s="200"/>
      <c r="ALZ96" s="201"/>
      <c r="AMA96" s="128"/>
      <c r="AMB96" s="129"/>
      <c r="AMC96" s="200"/>
      <c r="AMD96" s="201"/>
      <c r="AME96" s="128"/>
      <c r="AMF96" s="202"/>
      <c r="AMG96" s="199"/>
      <c r="AMH96" s="198"/>
      <c r="AMI96" s="200"/>
      <c r="AMJ96" s="201"/>
      <c r="AMK96" s="128"/>
      <c r="AML96" s="129"/>
      <c r="AMM96" s="200"/>
      <c r="AMN96" s="201"/>
      <c r="AMO96" s="128"/>
      <c r="AMP96" s="202"/>
      <c r="AMQ96" s="199"/>
      <c r="AMR96" s="198"/>
      <c r="AMS96" s="200"/>
      <c r="AMT96" s="201"/>
      <c r="AMU96" s="128"/>
      <c r="AMV96" s="129"/>
      <c r="AMW96" s="200"/>
      <c r="AMX96" s="201"/>
      <c r="AMY96" s="128"/>
      <c r="AMZ96" s="202"/>
      <c r="ANA96" s="199"/>
      <c r="ANB96" s="198"/>
      <c r="ANC96" s="200"/>
      <c r="AND96" s="201"/>
      <c r="ANE96" s="128"/>
      <c r="ANF96" s="129"/>
      <c r="ANG96" s="200"/>
      <c r="ANH96" s="201"/>
      <c r="ANI96" s="128"/>
      <c r="ANJ96" s="202"/>
      <c r="ANK96" s="199"/>
      <c r="ANL96" s="198"/>
      <c r="ANM96" s="200"/>
      <c r="ANN96" s="201"/>
      <c r="ANO96" s="128"/>
      <c r="ANP96" s="129"/>
      <c r="ANQ96" s="200"/>
      <c r="ANR96" s="201"/>
      <c r="ANS96" s="128"/>
      <c r="ANT96" s="202"/>
      <c r="ANU96" s="199"/>
      <c r="ANV96" s="198"/>
      <c r="ANW96" s="200"/>
      <c r="ANX96" s="201"/>
      <c r="ANY96" s="128"/>
      <c r="ANZ96" s="129"/>
      <c r="AOA96" s="200"/>
      <c r="AOB96" s="201"/>
      <c r="AOC96" s="128"/>
      <c r="AOD96" s="202"/>
      <c r="AOE96" s="199"/>
      <c r="AOF96" s="198"/>
      <c r="AOG96" s="200"/>
      <c r="AOH96" s="201"/>
      <c r="AOI96" s="128"/>
      <c r="AOJ96" s="129"/>
      <c r="AOK96" s="200"/>
      <c r="AOL96" s="201"/>
      <c r="AOM96" s="128"/>
      <c r="AON96" s="202"/>
      <c r="AOO96" s="199"/>
      <c r="AOP96" s="198"/>
      <c r="AOQ96" s="200"/>
      <c r="AOR96" s="201"/>
      <c r="AOS96" s="128"/>
      <c r="AOT96" s="129"/>
      <c r="AOU96" s="200"/>
      <c r="AOV96" s="201"/>
      <c r="AOW96" s="128"/>
      <c r="AOX96" s="202"/>
      <c r="AOY96" s="199"/>
      <c r="AOZ96" s="198"/>
      <c r="APA96" s="200"/>
      <c r="APB96" s="201"/>
      <c r="APC96" s="128"/>
      <c r="APD96" s="129"/>
      <c r="APE96" s="200"/>
      <c r="APF96" s="201"/>
      <c r="APG96" s="128"/>
      <c r="APH96" s="202"/>
      <c r="API96" s="199"/>
      <c r="APJ96" s="198"/>
      <c r="APK96" s="200"/>
      <c r="APL96" s="201"/>
      <c r="APM96" s="128"/>
      <c r="APN96" s="129"/>
      <c r="APO96" s="200"/>
      <c r="APP96" s="201"/>
      <c r="APQ96" s="128"/>
      <c r="APR96" s="202"/>
      <c r="APS96" s="199"/>
      <c r="APT96" s="198"/>
      <c r="APU96" s="200"/>
      <c r="APV96" s="201"/>
      <c r="APW96" s="128"/>
      <c r="APX96" s="129"/>
      <c r="APY96" s="200"/>
      <c r="APZ96" s="201"/>
      <c r="AQA96" s="128"/>
      <c r="AQB96" s="202"/>
      <c r="AQC96" s="199"/>
      <c r="AQD96" s="198"/>
      <c r="AQE96" s="200"/>
      <c r="AQF96" s="201"/>
      <c r="AQG96" s="128"/>
      <c r="AQH96" s="129"/>
      <c r="AQI96" s="200"/>
      <c r="AQJ96" s="201"/>
      <c r="AQK96" s="128"/>
      <c r="AQL96" s="202"/>
      <c r="AQM96" s="199"/>
      <c r="AQN96" s="198"/>
      <c r="AQO96" s="200"/>
      <c r="AQP96" s="201"/>
      <c r="AQQ96" s="128"/>
      <c r="AQR96" s="129"/>
      <c r="AQS96" s="200"/>
      <c r="AQT96" s="201"/>
      <c r="AQU96" s="128"/>
      <c r="AQV96" s="202"/>
      <c r="AQW96" s="199"/>
      <c r="AQX96" s="198"/>
      <c r="AQY96" s="200"/>
      <c r="AQZ96" s="201"/>
      <c r="ARA96" s="128"/>
      <c r="ARB96" s="129"/>
      <c r="ARC96" s="200"/>
      <c r="ARD96" s="201"/>
      <c r="ARE96" s="128"/>
      <c r="ARF96" s="202"/>
      <c r="ARG96" s="199"/>
      <c r="ARH96" s="198"/>
      <c r="ARI96" s="200"/>
      <c r="ARJ96" s="201"/>
      <c r="ARK96" s="128"/>
      <c r="ARL96" s="129"/>
      <c r="ARM96" s="200"/>
      <c r="ARN96" s="201"/>
      <c r="ARO96" s="128"/>
      <c r="ARP96" s="202"/>
      <c r="ARQ96" s="199"/>
      <c r="ARR96" s="198"/>
      <c r="ARS96" s="200"/>
      <c r="ART96" s="201"/>
      <c r="ARU96" s="128"/>
      <c r="ARV96" s="129"/>
      <c r="ARW96" s="200"/>
      <c r="ARX96" s="201"/>
      <c r="ARY96" s="128"/>
      <c r="ARZ96" s="202"/>
      <c r="ASA96" s="199"/>
      <c r="ASB96" s="198"/>
      <c r="ASC96" s="200"/>
      <c r="ASD96" s="201"/>
      <c r="ASE96" s="128"/>
      <c r="ASF96" s="129"/>
      <c r="ASG96" s="200"/>
      <c r="ASH96" s="201"/>
      <c r="ASI96" s="128"/>
      <c r="ASJ96" s="202"/>
      <c r="ASK96" s="199"/>
      <c r="ASL96" s="198"/>
      <c r="ASM96" s="200"/>
      <c r="ASN96" s="201"/>
      <c r="ASO96" s="128"/>
      <c r="ASP96" s="129"/>
      <c r="ASQ96" s="200"/>
      <c r="ASR96" s="201"/>
      <c r="ASS96" s="128"/>
      <c r="AST96" s="202"/>
      <c r="ASU96" s="199"/>
      <c r="ASV96" s="198"/>
      <c r="ASW96" s="200"/>
      <c r="ASX96" s="201"/>
      <c r="ASY96" s="128"/>
      <c r="ASZ96" s="129"/>
      <c r="ATA96" s="200"/>
      <c r="ATB96" s="201"/>
      <c r="ATC96" s="128"/>
      <c r="ATD96" s="202"/>
      <c r="ATE96" s="199"/>
      <c r="ATF96" s="198"/>
      <c r="ATG96" s="200"/>
      <c r="ATH96" s="201"/>
      <c r="ATI96" s="128"/>
      <c r="ATJ96" s="129"/>
      <c r="ATK96" s="200"/>
      <c r="ATL96" s="201"/>
      <c r="ATM96" s="128"/>
      <c r="ATN96" s="202"/>
      <c r="ATO96" s="199"/>
      <c r="ATP96" s="198"/>
      <c r="ATQ96" s="200"/>
      <c r="ATR96" s="201"/>
      <c r="ATS96" s="128"/>
      <c r="ATT96" s="129"/>
      <c r="ATU96" s="200"/>
      <c r="ATV96" s="201"/>
      <c r="ATW96" s="128"/>
      <c r="ATX96" s="202"/>
      <c r="ATY96" s="199"/>
      <c r="ATZ96" s="198"/>
      <c r="AUA96" s="200"/>
      <c r="AUB96" s="201"/>
      <c r="AUC96" s="128"/>
      <c r="AUD96" s="129"/>
      <c r="AUE96" s="200"/>
      <c r="AUF96" s="201"/>
      <c r="AUG96" s="128"/>
      <c r="AUH96" s="202"/>
      <c r="AUI96" s="199"/>
      <c r="AUJ96" s="198"/>
      <c r="AUK96" s="200"/>
      <c r="AUL96" s="201"/>
      <c r="AUM96" s="128"/>
      <c r="AUN96" s="129"/>
      <c r="AUO96" s="200"/>
      <c r="AUP96" s="201"/>
      <c r="AUQ96" s="128"/>
      <c r="AUR96" s="202"/>
      <c r="AUS96" s="199"/>
      <c r="AUT96" s="198"/>
      <c r="AUU96" s="200"/>
      <c r="AUV96" s="201"/>
      <c r="AUW96" s="128"/>
      <c r="AUX96" s="129"/>
      <c r="AUY96" s="200"/>
      <c r="AUZ96" s="201"/>
      <c r="AVA96" s="128"/>
      <c r="AVB96" s="202"/>
      <c r="AVC96" s="199"/>
      <c r="AVD96" s="198"/>
      <c r="AVE96" s="200"/>
      <c r="AVF96" s="201"/>
      <c r="AVG96" s="128"/>
      <c r="AVH96" s="129"/>
      <c r="AVI96" s="200"/>
      <c r="AVJ96" s="201"/>
      <c r="AVK96" s="128"/>
      <c r="AVL96" s="202"/>
      <c r="AVM96" s="199"/>
      <c r="AVN96" s="198"/>
      <c r="AVO96" s="200"/>
      <c r="AVP96" s="201"/>
      <c r="AVQ96" s="128"/>
      <c r="AVR96" s="129"/>
      <c r="AVS96" s="200"/>
      <c r="AVT96" s="201"/>
      <c r="AVU96" s="128"/>
      <c r="AVV96" s="202"/>
      <c r="AVW96" s="199"/>
      <c r="AVX96" s="198"/>
      <c r="AVY96" s="200"/>
      <c r="AVZ96" s="201"/>
      <c r="AWA96" s="128"/>
      <c r="AWB96" s="129"/>
      <c r="AWC96" s="200"/>
      <c r="AWD96" s="201"/>
      <c r="AWE96" s="128"/>
      <c r="AWF96" s="202"/>
      <c r="AWG96" s="199"/>
      <c r="AWH96" s="198"/>
      <c r="AWI96" s="200"/>
      <c r="AWJ96" s="201"/>
      <c r="AWK96" s="128"/>
      <c r="AWL96" s="129"/>
      <c r="AWM96" s="200"/>
      <c r="AWN96" s="201"/>
      <c r="AWO96" s="128"/>
      <c r="AWP96" s="202"/>
      <c r="AWQ96" s="199"/>
      <c r="AWR96" s="198"/>
      <c r="AWS96" s="200"/>
      <c r="AWT96" s="201"/>
      <c r="AWU96" s="128"/>
      <c r="AWV96" s="129"/>
      <c r="AWW96" s="200"/>
      <c r="AWX96" s="201"/>
      <c r="AWY96" s="128"/>
      <c r="AWZ96" s="202"/>
      <c r="AXA96" s="199"/>
      <c r="AXB96" s="198"/>
      <c r="AXC96" s="200"/>
      <c r="AXD96" s="201"/>
      <c r="AXE96" s="128"/>
      <c r="AXF96" s="129"/>
      <c r="AXG96" s="200"/>
      <c r="AXH96" s="201"/>
      <c r="AXI96" s="128"/>
      <c r="AXJ96" s="202"/>
      <c r="AXK96" s="199"/>
      <c r="AXL96" s="198"/>
      <c r="AXM96" s="200"/>
      <c r="AXN96" s="201"/>
      <c r="AXO96" s="128"/>
      <c r="AXP96" s="129"/>
      <c r="AXQ96" s="200"/>
      <c r="AXR96" s="201"/>
      <c r="AXS96" s="128"/>
      <c r="AXT96" s="202"/>
      <c r="AXU96" s="199"/>
      <c r="AXV96" s="198"/>
      <c r="AXW96" s="200"/>
      <c r="AXX96" s="201"/>
      <c r="AXY96" s="128"/>
      <c r="AXZ96" s="129"/>
      <c r="AYA96" s="200"/>
      <c r="AYB96" s="201"/>
      <c r="AYC96" s="128"/>
      <c r="AYD96" s="202"/>
      <c r="AYE96" s="199"/>
      <c r="AYF96" s="198"/>
      <c r="AYG96" s="200"/>
      <c r="AYH96" s="201"/>
      <c r="AYI96" s="128"/>
      <c r="AYJ96" s="129"/>
      <c r="AYK96" s="200"/>
      <c r="AYL96" s="201"/>
      <c r="AYM96" s="128"/>
      <c r="AYN96" s="202"/>
      <c r="AYO96" s="199"/>
      <c r="AYP96" s="198"/>
      <c r="AYQ96" s="200"/>
      <c r="AYR96" s="201"/>
      <c r="AYS96" s="128"/>
      <c r="AYT96" s="129"/>
      <c r="AYU96" s="200"/>
      <c r="AYV96" s="201"/>
      <c r="AYW96" s="128"/>
      <c r="AYX96" s="202"/>
      <c r="AYY96" s="199"/>
      <c r="AYZ96" s="198"/>
      <c r="AZA96" s="200"/>
      <c r="AZB96" s="201"/>
      <c r="AZC96" s="128"/>
      <c r="AZD96" s="129"/>
      <c r="AZE96" s="200"/>
      <c r="AZF96" s="201"/>
      <c r="AZG96" s="128"/>
      <c r="AZH96" s="202"/>
      <c r="AZI96" s="199"/>
      <c r="AZJ96" s="198"/>
      <c r="AZK96" s="200"/>
      <c r="AZL96" s="201"/>
      <c r="AZM96" s="128"/>
      <c r="AZN96" s="129"/>
      <c r="AZO96" s="200"/>
      <c r="AZP96" s="201"/>
      <c r="AZQ96" s="128"/>
      <c r="AZR96" s="202"/>
      <c r="AZS96" s="199"/>
      <c r="AZT96" s="198"/>
      <c r="AZU96" s="200"/>
      <c r="AZV96" s="201"/>
      <c r="AZW96" s="128"/>
      <c r="AZX96" s="129"/>
      <c r="AZY96" s="200"/>
      <c r="AZZ96" s="201"/>
      <c r="BAA96" s="128"/>
      <c r="BAB96" s="202"/>
      <c r="BAC96" s="199"/>
      <c r="BAD96" s="198"/>
      <c r="BAE96" s="200"/>
      <c r="BAF96" s="201"/>
      <c r="BAG96" s="128"/>
      <c r="BAH96" s="129"/>
      <c r="BAI96" s="200"/>
      <c r="BAJ96" s="201"/>
      <c r="BAK96" s="128"/>
      <c r="BAL96" s="202"/>
      <c r="BAM96" s="199"/>
      <c r="BAN96" s="198"/>
      <c r="BAO96" s="200"/>
      <c r="BAP96" s="201"/>
      <c r="BAQ96" s="128"/>
      <c r="BAR96" s="129"/>
      <c r="BAS96" s="200"/>
      <c r="BAT96" s="201"/>
      <c r="BAU96" s="128"/>
      <c r="BAV96" s="202"/>
      <c r="BAW96" s="199"/>
      <c r="BAX96" s="198"/>
      <c r="BAY96" s="200"/>
      <c r="BAZ96" s="201"/>
      <c r="BBA96" s="128"/>
      <c r="BBB96" s="129"/>
      <c r="BBC96" s="200"/>
      <c r="BBD96" s="201"/>
      <c r="BBE96" s="128"/>
      <c r="BBF96" s="202"/>
      <c r="BBG96" s="199"/>
      <c r="BBH96" s="198"/>
      <c r="BBI96" s="200"/>
      <c r="BBJ96" s="201"/>
      <c r="BBK96" s="128"/>
      <c r="BBL96" s="129"/>
      <c r="BBM96" s="200"/>
      <c r="BBN96" s="201"/>
      <c r="BBO96" s="128"/>
      <c r="BBP96" s="202"/>
      <c r="BBQ96" s="199"/>
      <c r="BBR96" s="198"/>
      <c r="BBS96" s="200"/>
      <c r="BBT96" s="201"/>
      <c r="BBU96" s="128"/>
      <c r="BBV96" s="129"/>
      <c r="BBW96" s="200"/>
      <c r="BBX96" s="201"/>
      <c r="BBY96" s="128"/>
      <c r="BBZ96" s="202"/>
      <c r="BCA96" s="199"/>
      <c r="BCB96" s="198"/>
      <c r="BCC96" s="200"/>
      <c r="BCD96" s="201"/>
      <c r="BCE96" s="128"/>
      <c r="BCF96" s="129"/>
      <c r="BCG96" s="200"/>
      <c r="BCH96" s="201"/>
      <c r="BCI96" s="128"/>
      <c r="BCJ96" s="202"/>
      <c r="BCK96" s="199"/>
      <c r="BCL96" s="198"/>
      <c r="BCM96" s="200"/>
      <c r="BCN96" s="201"/>
      <c r="BCO96" s="128"/>
      <c r="BCP96" s="129"/>
      <c r="BCQ96" s="200"/>
      <c r="BCR96" s="201"/>
      <c r="BCS96" s="128"/>
      <c r="BCT96" s="202"/>
      <c r="BCU96" s="199"/>
      <c r="BCV96" s="198"/>
      <c r="BCW96" s="200"/>
      <c r="BCX96" s="201"/>
      <c r="BCY96" s="128"/>
      <c r="BCZ96" s="129"/>
      <c r="BDA96" s="200"/>
      <c r="BDB96" s="201"/>
      <c r="BDC96" s="128"/>
      <c r="BDD96" s="202"/>
      <c r="BDE96" s="199"/>
      <c r="BDF96" s="198"/>
      <c r="BDG96" s="200"/>
      <c r="BDH96" s="201"/>
      <c r="BDI96" s="128"/>
      <c r="BDJ96" s="129"/>
      <c r="BDK96" s="200"/>
      <c r="BDL96" s="201"/>
      <c r="BDM96" s="128"/>
      <c r="BDN96" s="202"/>
      <c r="BDO96" s="199"/>
      <c r="BDP96" s="198"/>
      <c r="BDQ96" s="200"/>
      <c r="BDR96" s="201"/>
      <c r="BDS96" s="128"/>
      <c r="BDT96" s="129"/>
      <c r="BDU96" s="200"/>
      <c r="BDV96" s="201"/>
      <c r="BDW96" s="128"/>
      <c r="BDX96" s="202"/>
      <c r="BDY96" s="199"/>
      <c r="BDZ96" s="198"/>
      <c r="BEA96" s="200"/>
      <c r="BEB96" s="201"/>
      <c r="BEC96" s="128"/>
      <c r="BED96" s="129"/>
      <c r="BEE96" s="200"/>
      <c r="BEF96" s="201"/>
      <c r="BEG96" s="128"/>
      <c r="BEH96" s="202"/>
      <c r="BEI96" s="199"/>
      <c r="BEJ96" s="198"/>
      <c r="BEK96" s="200"/>
      <c r="BEL96" s="201"/>
      <c r="BEM96" s="128"/>
      <c r="BEN96" s="129"/>
      <c r="BEO96" s="200"/>
      <c r="BEP96" s="201"/>
      <c r="BEQ96" s="128"/>
      <c r="BER96" s="202"/>
      <c r="BES96" s="199"/>
      <c r="BET96" s="198"/>
      <c r="BEU96" s="200"/>
      <c r="BEV96" s="201"/>
      <c r="BEW96" s="128"/>
      <c r="BEX96" s="129"/>
      <c r="BEY96" s="200"/>
      <c r="BEZ96" s="201"/>
      <c r="BFA96" s="128"/>
      <c r="BFB96" s="202"/>
      <c r="BFC96" s="199"/>
      <c r="BFD96" s="198"/>
      <c r="BFE96" s="200"/>
      <c r="BFF96" s="201"/>
      <c r="BFG96" s="128"/>
      <c r="BFH96" s="129"/>
      <c r="BFI96" s="200"/>
      <c r="BFJ96" s="201"/>
      <c r="BFK96" s="128"/>
      <c r="BFL96" s="202"/>
      <c r="BFM96" s="199"/>
      <c r="BFN96" s="198"/>
      <c r="BFO96" s="200"/>
      <c r="BFP96" s="201"/>
      <c r="BFQ96" s="128"/>
      <c r="BFR96" s="129"/>
      <c r="BFS96" s="200"/>
      <c r="BFT96" s="201"/>
      <c r="BFU96" s="128"/>
      <c r="BFV96" s="202"/>
      <c r="BFW96" s="199"/>
      <c r="BFX96" s="198"/>
      <c r="BFY96" s="200"/>
      <c r="BFZ96" s="201"/>
      <c r="BGA96" s="128"/>
      <c r="BGB96" s="129"/>
      <c r="BGC96" s="200"/>
      <c r="BGD96" s="201"/>
      <c r="BGE96" s="128"/>
      <c r="BGF96" s="202"/>
      <c r="BGG96" s="199"/>
      <c r="BGH96" s="198"/>
      <c r="BGI96" s="200"/>
      <c r="BGJ96" s="201"/>
      <c r="BGK96" s="128"/>
      <c r="BGL96" s="129"/>
      <c r="BGM96" s="200"/>
      <c r="BGN96" s="201"/>
      <c r="BGO96" s="128"/>
      <c r="BGP96" s="202"/>
      <c r="BGQ96" s="199"/>
      <c r="BGR96" s="198"/>
      <c r="BGS96" s="200"/>
      <c r="BGT96" s="201"/>
      <c r="BGU96" s="128"/>
      <c r="BGV96" s="129"/>
      <c r="BGW96" s="200"/>
      <c r="BGX96" s="201"/>
      <c r="BGY96" s="128"/>
      <c r="BGZ96" s="202"/>
      <c r="BHA96" s="199"/>
      <c r="BHB96" s="198"/>
      <c r="BHC96" s="200"/>
      <c r="BHD96" s="201"/>
      <c r="BHE96" s="128"/>
      <c r="BHF96" s="129"/>
      <c r="BHG96" s="200"/>
      <c r="BHH96" s="201"/>
      <c r="BHI96" s="128"/>
      <c r="BHJ96" s="202"/>
      <c r="BHK96" s="199"/>
      <c r="BHL96" s="198"/>
      <c r="BHM96" s="200"/>
      <c r="BHN96" s="201"/>
      <c r="BHO96" s="128"/>
      <c r="BHP96" s="129"/>
      <c r="BHQ96" s="200"/>
      <c r="BHR96" s="201"/>
      <c r="BHS96" s="128"/>
      <c r="BHT96" s="202"/>
      <c r="BHU96" s="199"/>
      <c r="BHV96" s="198"/>
      <c r="BHW96" s="200"/>
      <c r="BHX96" s="201"/>
      <c r="BHY96" s="128"/>
      <c r="BHZ96" s="129"/>
      <c r="BIA96" s="200"/>
      <c r="BIB96" s="201"/>
      <c r="BIC96" s="128"/>
      <c r="BID96" s="202"/>
      <c r="BIE96" s="199"/>
      <c r="BIF96" s="198"/>
      <c r="BIG96" s="200"/>
      <c r="BIH96" s="201"/>
      <c r="BII96" s="128"/>
      <c r="BIJ96" s="129"/>
      <c r="BIK96" s="200"/>
      <c r="BIL96" s="201"/>
      <c r="BIM96" s="128"/>
      <c r="BIN96" s="202"/>
      <c r="BIO96" s="199"/>
      <c r="BIP96" s="198"/>
      <c r="BIQ96" s="200"/>
      <c r="BIR96" s="201"/>
      <c r="BIS96" s="128"/>
      <c r="BIT96" s="129"/>
      <c r="BIU96" s="200"/>
      <c r="BIV96" s="201"/>
      <c r="BIW96" s="128"/>
      <c r="BIX96" s="202"/>
      <c r="BIY96" s="199"/>
      <c r="BIZ96" s="198"/>
      <c r="BJA96" s="200"/>
      <c r="BJB96" s="201"/>
      <c r="BJC96" s="128"/>
      <c r="BJD96" s="129"/>
      <c r="BJE96" s="200"/>
      <c r="BJF96" s="201"/>
      <c r="BJG96" s="128"/>
      <c r="BJH96" s="202"/>
      <c r="BJI96" s="199"/>
      <c r="BJJ96" s="198"/>
      <c r="BJK96" s="200"/>
      <c r="BJL96" s="201"/>
      <c r="BJM96" s="128"/>
      <c r="BJN96" s="129"/>
      <c r="BJO96" s="200"/>
      <c r="BJP96" s="201"/>
      <c r="BJQ96" s="128"/>
      <c r="BJR96" s="202"/>
      <c r="BJS96" s="199"/>
      <c r="BJT96" s="198"/>
      <c r="BJU96" s="200"/>
      <c r="BJV96" s="201"/>
      <c r="BJW96" s="128"/>
      <c r="BJX96" s="129"/>
      <c r="BJY96" s="200"/>
      <c r="BJZ96" s="201"/>
      <c r="BKA96" s="128"/>
      <c r="BKB96" s="202"/>
      <c r="BKC96" s="199"/>
      <c r="BKD96" s="198"/>
      <c r="BKE96" s="200"/>
      <c r="BKF96" s="201"/>
      <c r="BKG96" s="128"/>
      <c r="BKH96" s="129"/>
      <c r="BKI96" s="200"/>
      <c r="BKJ96" s="201"/>
      <c r="BKK96" s="128"/>
      <c r="BKL96" s="202"/>
      <c r="BKM96" s="199"/>
      <c r="BKN96" s="198"/>
      <c r="BKO96" s="200"/>
      <c r="BKP96" s="201"/>
      <c r="BKQ96" s="128"/>
      <c r="BKR96" s="129"/>
      <c r="BKS96" s="200"/>
      <c r="BKT96" s="201"/>
      <c r="BKU96" s="128"/>
      <c r="BKV96" s="202"/>
      <c r="BKW96" s="199"/>
      <c r="BKX96" s="198"/>
      <c r="BKY96" s="200"/>
      <c r="BKZ96" s="201"/>
      <c r="BLA96" s="128"/>
      <c r="BLB96" s="129"/>
      <c r="BLC96" s="200"/>
      <c r="BLD96" s="201"/>
      <c r="BLE96" s="128"/>
      <c r="BLF96" s="202"/>
      <c r="BLG96" s="199"/>
      <c r="BLH96" s="198"/>
      <c r="BLI96" s="200"/>
      <c r="BLJ96" s="201"/>
      <c r="BLK96" s="128"/>
      <c r="BLL96" s="129"/>
      <c r="BLM96" s="200"/>
      <c r="BLN96" s="201"/>
      <c r="BLO96" s="128"/>
      <c r="BLP96" s="202"/>
      <c r="BLQ96" s="199"/>
      <c r="BLR96" s="198"/>
      <c r="BLS96" s="200"/>
      <c r="BLT96" s="201"/>
      <c r="BLU96" s="128"/>
      <c r="BLV96" s="129"/>
      <c r="BLW96" s="200"/>
      <c r="BLX96" s="201"/>
      <c r="BLY96" s="128"/>
      <c r="BLZ96" s="202"/>
      <c r="BMA96" s="199"/>
      <c r="BMB96" s="198"/>
      <c r="BMC96" s="200"/>
      <c r="BMD96" s="201"/>
      <c r="BME96" s="128"/>
      <c r="BMF96" s="129"/>
      <c r="BMG96" s="200"/>
      <c r="BMH96" s="201"/>
      <c r="BMI96" s="128"/>
      <c r="BMJ96" s="202"/>
      <c r="BMK96" s="199"/>
      <c r="BML96" s="198"/>
      <c r="BMM96" s="200"/>
      <c r="BMN96" s="201"/>
      <c r="BMO96" s="128"/>
      <c r="BMP96" s="129"/>
      <c r="BMQ96" s="200"/>
      <c r="BMR96" s="201"/>
      <c r="BMS96" s="128"/>
      <c r="BMT96" s="202"/>
      <c r="BMU96" s="199"/>
      <c r="BMV96" s="198"/>
      <c r="BMW96" s="200"/>
      <c r="BMX96" s="201"/>
      <c r="BMY96" s="128"/>
      <c r="BMZ96" s="129"/>
      <c r="BNA96" s="200"/>
      <c r="BNB96" s="201"/>
      <c r="BNC96" s="128"/>
      <c r="BND96" s="202"/>
      <c r="BNE96" s="199"/>
      <c r="BNF96" s="198"/>
      <c r="BNG96" s="200"/>
      <c r="BNH96" s="201"/>
      <c r="BNI96" s="128"/>
      <c r="BNJ96" s="129"/>
      <c r="BNK96" s="200"/>
      <c r="BNL96" s="201"/>
      <c r="BNM96" s="128"/>
      <c r="BNN96" s="202"/>
      <c r="BNO96" s="199"/>
      <c r="BNP96" s="198"/>
      <c r="BNQ96" s="200"/>
      <c r="BNR96" s="201"/>
      <c r="BNS96" s="128"/>
      <c r="BNT96" s="129"/>
      <c r="BNU96" s="200"/>
      <c r="BNV96" s="201"/>
      <c r="BNW96" s="128"/>
      <c r="BNX96" s="202"/>
      <c r="BNY96" s="199"/>
      <c r="BNZ96" s="198"/>
      <c r="BOA96" s="200"/>
      <c r="BOB96" s="201"/>
      <c r="BOC96" s="128"/>
      <c r="BOD96" s="129"/>
      <c r="BOE96" s="200"/>
      <c r="BOF96" s="201"/>
      <c r="BOG96" s="128"/>
      <c r="BOH96" s="202"/>
      <c r="BOI96" s="199"/>
      <c r="BOJ96" s="198"/>
      <c r="BOK96" s="200"/>
      <c r="BOL96" s="201"/>
      <c r="BOM96" s="128"/>
      <c r="BON96" s="129"/>
      <c r="BOO96" s="200"/>
      <c r="BOP96" s="201"/>
      <c r="BOQ96" s="128"/>
      <c r="BOR96" s="202"/>
      <c r="BOS96" s="199"/>
      <c r="BOT96" s="198"/>
      <c r="BOU96" s="200"/>
      <c r="BOV96" s="201"/>
      <c r="BOW96" s="128"/>
      <c r="BOX96" s="129"/>
      <c r="BOY96" s="200"/>
      <c r="BOZ96" s="201"/>
      <c r="BPA96" s="128"/>
      <c r="BPB96" s="202"/>
      <c r="BPC96" s="199"/>
      <c r="BPD96" s="198"/>
      <c r="BPE96" s="200"/>
      <c r="BPF96" s="201"/>
      <c r="BPG96" s="128"/>
      <c r="BPH96" s="129"/>
      <c r="BPI96" s="200"/>
      <c r="BPJ96" s="201"/>
      <c r="BPK96" s="128"/>
      <c r="BPL96" s="202"/>
      <c r="BPM96" s="199"/>
      <c r="BPN96" s="198"/>
      <c r="BPO96" s="200"/>
      <c r="BPP96" s="201"/>
      <c r="BPQ96" s="128"/>
      <c r="BPR96" s="129"/>
      <c r="BPS96" s="200"/>
      <c r="BPT96" s="201"/>
      <c r="BPU96" s="128"/>
      <c r="BPV96" s="202"/>
      <c r="BPW96" s="199"/>
      <c r="BPX96" s="198"/>
      <c r="BPY96" s="200"/>
      <c r="BPZ96" s="201"/>
      <c r="BQA96" s="128"/>
      <c r="BQB96" s="129"/>
      <c r="BQC96" s="200"/>
      <c r="BQD96" s="201"/>
      <c r="BQE96" s="128"/>
      <c r="BQF96" s="202"/>
      <c r="BQG96" s="199"/>
      <c r="BQH96" s="198"/>
      <c r="BQI96" s="200"/>
      <c r="BQJ96" s="201"/>
      <c r="BQK96" s="128"/>
      <c r="BQL96" s="129"/>
      <c r="BQM96" s="200"/>
      <c r="BQN96" s="201"/>
      <c r="BQO96" s="128"/>
      <c r="BQP96" s="202"/>
      <c r="BQQ96" s="199"/>
      <c r="BQR96" s="198"/>
      <c r="BQS96" s="200"/>
      <c r="BQT96" s="201"/>
      <c r="BQU96" s="128"/>
      <c r="BQV96" s="129"/>
      <c r="BQW96" s="200"/>
      <c r="BQX96" s="201"/>
      <c r="BQY96" s="128"/>
      <c r="BQZ96" s="202"/>
      <c r="BRA96" s="199"/>
      <c r="BRB96" s="198"/>
      <c r="BRC96" s="200"/>
      <c r="BRD96" s="201"/>
      <c r="BRE96" s="128"/>
      <c r="BRF96" s="129"/>
      <c r="BRG96" s="200"/>
      <c r="BRH96" s="201"/>
      <c r="BRI96" s="128"/>
      <c r="BRJ96" s="202"/>
      <c r="BRK96" s="199"/>
      <c r="BRL96" s="198"/>
      <c r="BRM96" s="200"/>
      <c r="BRN96" s="201"/>
      <c r="BRO96" s="128"/>
      <c r="BRP96" s="129"/>
      <c r="BRQ96" s="200"/>
      <c r="BRR96" s="201"/>
      <c r="BRS96" s="128"/>
      <c r="BRT96" s="202"/>
      <c r="BRU96" s="199"/>
      <c r="BRV96" s="198"/>
      <c r="BRW96" s="200"/>
      <c r="BRX96" s="201"/>
      <c r="BRY96" s="128"/>
      <c r="BRZ96" s="129"/>
      <c r="BSA96" s="200"/>
      <c r="BSB96" s="201"/>
      <c r="BSC96" s="128"/>
      <c r="BSD96" s="202"/>
      <c r="BSE96" s="199"/>
      <c r="BSF96" s="198"/>
      <c r="BSG96" s="200"/>
      <c r="BSH96" s="201"/>
      <c r="BSI96" s="128"/>
      <c r="BSJ96" s="129"/>
      <c r="BSK96" s="200"/>
      <c r="BSL96" s="201"/>
      <c r="BSM96" s="128"/>
      <c r="BSN96" s="202"/>
      <c r="BSO96" s="199"/>
      <c r="BSP96" s="198"/>
      <c r="BSQ96" s="200"/>
      <c r="BSR96" s="201"/>
      <c r="BSS96" s="128"/>
      <c r="BST96" s="129"/>
      <c r="BSU96" s="200"/>
      <c r="BSV96" s="201"/>
      <c r="BSW96" s="128"/>
      <c r="BSX96" s="202"/>
      <c r="BSY96" s="199"/>
      <c r="BSZ96" s="198"/>
      <c r="BTA96" s="200"/>
      <c r="BTB96" s="201"/>
      <c r="BTC96" s="128"/>
      <c r="BTD96" s="129"/>
      <c r="BTE96" s="200"/>
      <c r="BTF96" s="201"/>
      <c r="BTG96" s="128"/>
      <c r="BTH96" s="202"/>
      <c r="BTI96" s="199"/>
      <c r="BTJ96" s="198"/>
      <c r="BTK96" s="200"/>
      <c r="BTL96" s="201"/>
      <c r="BTM96" s="128"/>
      <c r="BTN96" s="129"/>
      <c r="BTO96" s="200"/>
      <c r="BTP96" s="201"/>
      <c r="BTQ96" s="128"/>
      <c r="BTR96" s="202"/>
      <c r="BTS96" s="199"/>
      <c r="BTT96" s="198"/>
      <c r="BTU96" s="200"/>
      <c r="BTV96" s="201"/>
      <c r="BTW96" s="128"/>
      <c r="BTX96" s="129"/>
      <c r="BTY96" s="200"/>
      <c r="BTZ96" s="201"/>
      <c r="BUA96" s="128"/>
      <c r="BUB96" s="202"/>
      <c r="BUC96" s="199"/>
      <c r="BUD96" s="198"/>
      <c r="BUE96" s="200"/>
      <c r="BUF96" s="201"/>
      <c r="BUG96" s="128"/>
      <c r="BUH96" s="129"/>
      <c r="BUI96" s="200"/>
      <c r="BUJ96" s="201"/>
      <c r="BUK96" s="128"/>
      <c r="BUL96" s="202"/>
      <c r="BUM96" s="199"/>
      <c r="BUN96" s="198"/>
      <c r="BUO96" s="200"/>
      <c r="BUP96" s="201"/>
      <c r="BUQ96" s="128"/>
      <c r="BUR96" s="129"/>
      <c r="BUS96" s="200"/>
      <c r="BUT96" s="201"/>
      <c r="BUU96" s="128"/>
      <c r="BUV96" s="202"/>
      <c r="BUW96" s="199"/>
      <c r="BUX96" s="198"/>
      <c r="BUY96" s="200"/>
      <c r="BUZ96" s="201"/>
      <c r="BVA96" s="128"/>
      <c r="BVB96" s="129"/>
      <c r="BVC96" s="200"/>
      <c r="BVD96" s="201"/>
      <c r="BVE96" s="128"/>
      <c r="BVF96" s="202"/>
      <c r="BVG96" s="199"/>
      <c r="BVH96" s="198"/>
      <c r="BVI96" s="200"/>
      <c r="BVJ96" s="201"/>
      <c r="BVK96" s="128"/>
      <c r="BVL96" s="129"/>
      <c r="BVM96" s="200"/>
      <c r="BVN96" s="201"/>
      <c r="BVO96" s="128"/>
      <c r="BVP96" s="202"/>
      <c r="BVQ96" s="199"/>
      <c r="BVR96" s="198"/>
      <c r="BVS96" s="200"/>
      <c r="BVT96" s="201"/>
      <c r="BVU96" s="128"/>
      <c r="BVV96" s="129"/>
      <c r="BVW96" s="200"/>
      <c r="BVX96" s="201"/>
      <c r="BVY96" s="128"/>
      <c r="BVZ96" s="202"/>
      <c r="BWA96" s="199"/>
      <c r="BWB96" s="198"/>
      <c r="BWC96" s="200"/>
      <c r="BWD96" s="201"/>
      <c r="BWE96" s="128"/>
      <c r="BWF96" s="129"/>
      <c r="BWG96" s="200"/>
      <c r="BWH96" s="201"/>
      <c r="BWI96" s="128"/>
      <c r="BWJ96" s="202"/>
      <c r="BWK96" s="199"/>
      <c r="BWL96" s="198"/>
      <c r="BWM96" s="200"/>
      <c r="BWN96" s="201"/>
      <c r="BWO96" s="128"/>
      <c r="BWP96" s="129"/>
      <c r="BWQ96" s="200"/>
      <c r="BWR96" s="201"/>
      <c r="BWS96" s="128"/>
      <c r="BWT96" s="202"/>
      <c r="BWU96" s="199"/>
      <c r="BWV96" s="198"/>
      <c r="BWW96" s="200"/>
      <c r="BWX96" s="201"/>
      <c r="BWY96" s="128"/>
      <c r="BWZ96" s="129"/>
      <c r="BXA96" s="200"/>
      <c r="BXB96" s="201"/>
      <c r="BXC96" s="128"/>
      <c r="BXD96" s="202"/>
      <c r="BXE96" s="199"/>
      <c r="BXF96" s="198"/>
      <c r="BXG96" s="200"/>
      <c r="BXH96" s="201"/>
      <c r="BXI96" s="128"/>
      <c r="BXJ96" s="129"/>
      <c r="BXK96" s="200"/>
      <c r="BXL96" s="201"/>
      <c r="BXM96" s="128"/>
      <c r="BXN96" s="202"/>
      <c r="BXO96" s="199"/>
      <c r="BXP96" s="198"/>
      <c r="BXQ96" s="200"/>
      <c r="BXR96" s="201"/>
      <c r="BXS96" s="128"/>
      <c r="BXT96" s="129"/>
      <c r="BXU96" s="200"/>
      <c r="BXV96" s="201"/>
      <c r="BXW96" s="128"/>
      <c r="BXX96" s="202"/>
      <c r="BXY96" s="199"/>
      <c r="BXZ96" s="198"/>
      <c r="BYA96" s="200"/>
      <c r="BYB96" s="201"/>
      <c r="BYC96" s="128"/>
      <c r="BYD96" s="129"/>
      <c r="BYE96" s="200"/>
      <c r="BYF96" s="201"/>
      <c r="BYG96" s="128"/>
      <c r="BYH96" s="202"/>
      <c r="BYI96" s="199"/>
      <c r="BYJ96" s="198"/>
      <c r="BYK96" s="200"/>
      <c r="BYL96" s="201"/>
      <c r="BYM96" s="128"/>
      <c r="BYN96" s="129"/>
      <c r="BYO96" s="200"/>
      <c r="BYP96" s="201"/>
      <c r="BYQ96" s="128"/>
      <c r="BYR96" s="202"/>
      <c r="BYS96" s="199"/>
      <c r="BYT96" s="198"/>
      <c r="BYU96" s="200"/>
      <c r="BYV96" s="201"/>
      <c r="BYW96" s="128"/>
      <c r="BYX96" s="129"/>
      <c r="BYY96" s="200"/>
      <c r="BYZ96" s="201"/>
      <c r="BZA96" s="128"/>
      <c r="BZB96" s="202"/>
      <c r="BZC96" s="199"/>
      <c r="BZD96" s="198"/>
      <c r="BZE96" s="200"/>
      <c r="BZF96" s="201"/>
      <c r="BZG96" s="128"/>
      <c r="BZH96" s="129"/>
      <c r="BZI96" s="200"/>
      <c r="BZJ96" s="201"/>
      <c r="BZK96" s="128"/>
      <c r="BZL96" s="202"/>
      <c r="BZM96" s="199"/>
      <c r="BZN96" s="198"/>
      <c r="BZO96" s="200"/>
      <c r="BZP96" s="201"/>
      <c r="BZQ96" s="128"/>
      <c r="BZR96" s="129"/>
      <c r="BZS96" s="200"/>
      <c r="BZT96" s="201"/>
      <c r="BZU96" s="128"/>
      <c r="BZV96" s="202"/>
      <c r="BZW96" s="199"/>
      <c r="BZX96" s="198"/>
      <c r="BZY96" s="200"/>
      <c r="BZZ96" s="201"/>
      <c r="CAA96" s="128"/>
      <c r="CAB96" s="129"/>
      <c r="CAC96" s="200"/>
      <c r="CAD96" s="201"/>
      <c r="CAE96" s="128"/>
      <c r="CAF96" s="202"/>
      <c r="CAG96" s="199"/>
      <c r="CAH96" s="198"/>
      <c r="CAI96" s="200"/>
      <c r="CAJ96" s="201"/>
      <c r="CAK96" s="128"/>
      <c r="CAL96" s="129"/>
      <c r="CAM96" s="200"/>
      <c r="CAN96" s="201"/>
      <c r="CAO96" s="128"/>
      <c r="CAP96" s="202"/>
      <c r="CAQ96" s="199"/>
      <c r="CAR96" s="198"/>
      <c r="CAS96" s="200"/>
      <c r="CAT96" s="201"/>
      <c r="CAU96" s="128"/>
      <c r="CAV96" s="129"/>
      <c r="CAW96" s="200"/>
      <c r="CAX96" s="201"/>
      <c r="CAY96" s="128"/>
      <c r="CAZ96" s="202"/>
      <c r="CBA96" s="199"/>
      <c r="CBB96" s="198"/>
      <c r="CBC96" s="200"/>
      <c r="CBD96" s="201"/>
      <c r="CBE96" s="128"/>
      <c r="CBF96" s="129"/>
      <c r="CBG96" s="200"/>
      <c r="CBH96" s="201"/>
      <c r="CBI96" s="128"/>
      <c r="CBJ96" s="202"/>
      <c r="CBK96" s="199"/>
      <c r="CBL96" s="198"/>
      <c r="CBM96" s="200"/>
      <c r="CBN96" s="201"/>
      <c r="CBO96" s="128"/>
      <c r="CBP96" s="129"/>
      <c r="CBQ96" s="200"/>
      <c r="CBR96" s="201"/>
      <c r="CBS96" s="128"/>
      <c r="CBT96" s="202"/>
      <c r="CBU96" s="199"/>
      <c r="CBV96" s="198"/>
      <c r="CBW96" s="200"/>
      <c r="CBX96" s="201"/>
      <c r="CBY96" s="128"/>
      <c r="CBZ96" s="129"/>
      <c r="CCA96" s="200"/>
      <c r="CCB96" s="201"/>
      <c r="CCC96" s="128"/>
      <c r="CCD96" s="202"/>
      <c r="CCE96" s="199"/>
      <c r="CCF96" s="198"/>
      <c r="CCG96" s="200"/>
      <c r="CCH96" s="201"/>
      <c r="CCI96" s="128"/>
      <c r="CCJ96" s="129"/>
      <c r="CCK96" s="200"/>
      <c r="CCL96" s="201"/>
      <c r="CCM96" s="128"/>
      <c r="CCN96" s="202"/>
      <c r="CCO96" s="199"/>
      <c r="CCP96" s="198"/>
      <c r="CCQ96" s="200"/>
      <c r="CCR96" s="201"/>
      <c r="CCS96" s="128"/>
      <c r="CCT96" s="129"/>
      <c r="CCU96" s="200"/>
      <c r="CCV96" s="201"/>
      <c r="CCW96" s="128"/>
      <c r="CCX96" s="202"/>
      <c r="CCY96" s="199"/>
      <c r="CCZ96" s="198"/>
      <c r="CDA96" s="200"/>
      <c r="CDB96" s="201"/>
      <c r="CDC96" s="128"/>
      <c r="CDD96" s="129"/>
      <c r="CDE96" s="200"/>
      <c r="CDF96" s="201"/>
      <c r="CDG96" s="128"/>
      <c r="CDH96" s="202"/>
      <c r="CDI96" s="199"/>
      <c r="CDJ96" s="198"/>
      <c r="CDK96" s="200"/>
      <c r="CDL96" s="201"/>
      <c r="CDM96" s="128"/>
      <c r="CDN96" s="129"/>
      <c r="CDO96" s="200"/>
      <c r="CDP96" s="201"/>
      <c r="CDQ96" s="128"/>
      <c r="CDR96" s="202"/>
      <c r="CDS96" s="199"/>
      <c r="CDT96" s="198"/>
      <c r="CDU96" s="200"/>
      <c r="CDV96" s="201"/>
      <c r="CDW96" s="128"/>
      <c r="CDX96" s="129"/>
      <c r="CDY96" s="200"/>
      <c r="CDZ96" s="201"/>
      <c r="CEA96" s="128"/>
      <c r="CEB96" s="202"/>
      <c r="CEC96" s="199"/>
      <c r="CED96" s="198"/>
      <c r="CEE96" s="200"/>
      <c r="CEF96" s="201"/>
      <c r="CEG96" s="128"/>
      <c r="CEH96" s="129"/>
      <c r="CEI96" s="200"/>
      <c r="CEJ96" s="201"/>
      <c r="CEK96" s="128"/>
      <c r="CEL96" s="202"/>
      <c r="CEM96" s="199"/>
      <c r="CEN96" s="198"/>
      <c r="CEO96" s="200"/>
      <c r="CEP96" s="201"/>
      <c r="CEQ96" s="128"/>
      <c r="CER96" s="129"/>
      <c r="CES96" s="200"/>
      <c r="CET96" s="201"/>
      <c r="CEU96" s="128"/>
      <c r="CEV96" s="202"/>
      <c r="CEW96" s="199"/>
      <c r="CEX96" s="198"/>
      <c r="CEY96" s="200"/>
      <c r="CEZ96" s="201"/>
      <c r="CFA96" s="128"/>
      <c r="CFB96" s="129"/>
      <c r="CFC96" s="200"/>
      <c r="CFD96" s="201"/>
      <c r="CFE96" s="128"/>
      <c r="CFF96" s="202"/>
      <c r="CFG96" s="199"/>
      <c r="CFH96" s="198"/>
      <c r="CFI96" s="200"/>
      <c r="CFJ96" s="201"/>
      <c r="CFK96" s="128"/>
      <c r="CFL96" s="129"/>
      <c r="CFM96" s="200"/>
      <c r="CFN96" s="201"/>
      <c r="CFO96" s="128"/>
      <c r="CFP96" s="202"/>
      <c r="CFQ96" s="199"/>
      <c r="CFR96" s="198"/>
      <c r="CFS96" s="200"/>
      <c r="CFT96" s="201"/>
      <c r="CFU96" s="128"/>
      <c r="CFV96" s="129"/>
      <c r="CFW96" s="200"/>
      <c r="CFX96" s="201"/>
      <c r="CFY96" s="128"/>
      <c r="CFZ96" s="202"/>
      <c r="CGA96" s="199"/>
      <c r="CGB96" s="198"/>
      <c r="CGC96" s="200"/>
      <c r="CGD96" s="201"/>
      <c r="CGE96" s="128"/>
      <c r="CGF96" s="129"/>
      <c r="CGG96" s="200"/>
      <c r="CGH96" s="201"/>
      <c r="CGI96" s="128"/>
      <c r="CGJ96" s="202"/>
      <c r="CGK96" s="199"/>
      <c r="CGL96" s="198"/>
      <c r="CGM96" s="200"/>
      <c r="CGN96" s="201"/>
      <c r="CGO96" s="128"/>
      <c r="CGP96" s="129"/>
      <c r="CGQ96" s="200"/>
      <c r="CGR96" s="201"/>
      <c r="CGS96" s="128"/>
      <c r="CGT96" s="202"/>
      <c r="CGU96" s="199"/>
      <c r="CGV96" s="198"/>
      <c r="CGW96" s="200"/>
      <c r="CGX96" s="201"/>
      <c r="CGY96" s="128"/>
      <c r="CGZ96" s="129"/>
      <c r="CHA96" s="200"/>
      <c r="CHB96" s="201"/>
      <c r="CHC96" s="128"/>
      <c r="CHD96" s="202"/>
      <c r="CHE96" s="199"/>
      <c r="CHF96" s="198"/>
      <c r="CHG96" s="200"/>
      <c r="CHH96" s="201"/>
      <c r="CHI96" s="128"/>
      <c r="CHJ96" s="129"/>
      <c r="CHK96" s="200"/>
      <c r="CHL96" s="201"/>
      <c r="CHM96" s="128"/>
      <c r="CHN96" s="202"/>
      <c r="CHO96" s="199"/>
      <c r="CHP96" s="198"/>
      <c r="CHQ96" s="200"/>
      <c r="CHR96" s="201"/>
      <c r="CHS96" s="128"/>
      <c r="CHT96" s="129"/>
      <c r="CHU96" s="200"/>
      <c r="CHV96" s="201"/>
      <c r="CHW96" s="128"/>
      <c r="CHX96" s="202"/>
      <c r="CHY96" s="199"/>
      <c r="CHZ96" s="198"/>
      <c r="CIA96" s="200"/>
      <c r="CIB96" s="201"/>
      <c r="CIC96" s="128"/>
      <c r="CID96" s="129"/>
      <c r="CIE96" s="200"/>
      <c r="CIF96" s="201"/>
      <c r="CIG96" s="128"/>
      <c r="CIH96" s="202"/>
      <c r="CII96" s="199"/>
      <c r="CIJ96" s="198"/>
      <c r="CIK96" s="200"/>
      <c r="CIL96" s="201"/>
      <c r="CIM96" s="128"/>
      <c r="CIN96" s="129"/>
      <c r="CIO96" s="200"/>
      <c r="CIP96" s="201"/>
      <c r="CIQ96" s="128"/>
      <c r="CIR96" s="202"/>
      <c r="CIS96" s="199"/>
      <c r="CIT96" s="198"/>
      <c r="CIU96" s="200"/>
      <c r="CIV96" s="201"/>
      <c r="CIW96" s="128"/>
      <c r="CIX96" s="129"/>
      <c r="CIY96" s="200"/>
      <c r="CIZ96" s="201"/>
      <c r="CJA96" s="128"/>
      <c r="CJB96" s="202"/>
      <c r="CJC96" s="199"/>
      <c r="CJD96" s="198"/>
      <c r="CJE96" s="200"/>
      <c r="CJF96" s="201"/>
      <c r="CJG96" s="128"/>
      <c r="CJH96" s="129"/>
      <c r="CJI96" s="200"/>
      <c r="CJJ96" s="201"/>
      <c r="CJK96" s="128"/>
      <c r="CJL96" s="202"/>
      <c r="CJM96" s="199"/>
      <c r="CJN96" s="198"/>
      <c r="CJO96" s="200"/>
      <c r="CJP96" s="201"/>
      <c r="CJQ96" s="128"/>
      <c r="CJR96" s="129"/>
      <c r="CJS96" s="200"/>
      <c r="CJT96" s="201"/>
      <c r="CJU96" s="128"/>
      <c r="CJV96" s="202"/>
      <c r="CJW96" s="199"/>
      <c r="CJX96" s="198"/>
      <c r="CJY96" s="200"/>
      <c r="CJZ96" s="201"/>
      <c r="CKA96" s="128"/>
      <c r="CKB96" s="129"/>
      <c r="CKC96" s="200"/>
      <c r="CKD96" s="201"/>
      <c r="CKE96" s="128"/>
      <c r="CKF96" s="202"/>
      <c r="CKG96" s="199"/>
      <c r="CKH96" s="198"/>
      <c r="CKI96" s="200"/>
      <c r="CKJ96" s="201"/>
      <c r="CKK96" s="128"/>
      <c r="CKL96" s="129"/>
      <c r="CKM96" s="200"/>
      <c r="CKN96" s="201"/>
      <c r="CKO96" s="128"/>
      <c r="CKP96" s="202"/>
      <c r="CKQ96" s="199"/>
      <c r="CKR96" s="198"/>
      <c r="CKS96" s="200"/>
      <c r="CKT96" s="201"/>
      <c r="CKU96" s="128"/>
      <c r="CKV96" s="129"/>
      <c r="CKW96" s="200"/>
      <c r="CKX96" s="201"/>
      <c r="CKY96" s="128"/>
      <c r="CKZ96" s="202"/>
      <c r="CLA96" s="199"/>
      <c r="CLB96" s="198"/>
      <c r="CLC96" s="200"/>
      <c r="CLD96" s="201"/>
      <c r="CLE96" s="128"/>
      <c r="CLF96" s="129"/>
      <c r="CLG96" s="200"/>
      <c r="CLH96" s="201"/>
      <c r="CLI96" s="128"/>
      <c r="CLJ96" s="202"/>
      <c r="CLK96" s="199"/>
      <c r="CLL96" s="198"/>
      <c r="CLM96" s="200"/>
      <c r="CLN96" s="201"/>
      <c r="CLO96" s="128"/>
      <c r="CLP96" s="129"/>
      <c r="CLQ96" s="200"/>
      <c r="CLR96" s="201"/>
      <c r="CLS96" s="128"/>
      <c r="CLT96" s="202"/>
      <c r="CLU96" s="199"/>
      <c r="CLV96" s="198"/>
      <c r="CLW96" s="200"/>
      <c r="CLX96" s="201"/>
      <c r="CLY96" s="128"/>
      <c r="CLZ96" s="129"/>
      <c r="CMA96" s="200"/>
      <c r="CMB96" s="201"/>
      <c r="CMC96" s="128"/>
      <c r="CMD96" s="202"/>
      <c r="CME96" s="199"/>
      <c r="CMF96" s="198"/>
      <c r="CMG96" s="200"/>
      <c r="CMH96" s="201"/>
      <c r="CMI96" s="128"/>
      <c r="CMJ96" s="129"/>
      <c r="CMK96" s="200"/>
      <c r="CML96" s="201"/>
      <c r="CMM96" s="128"/>
      <c r="CMN96" s="202"/>
      <c r="CMO96" s="199"/>
      <c r="CMP96" s="198"/>
      <c r="CMQ96" s="200"/>
      <c r="CMR96" s="201"/>
      <c r="CMS96" s="128"/>
      <c r="CMT96" s="129"/>
      <c r="CMU96" s="200"/>
      <c r="CMV96" s="201"/>
      <c r="CMW96" s="128"/>
      <c r="CMX96" s="202"/>
      <c r="CMY96" s="199"/>
      <c r="CMZ96" s="198"/>
      <c r="CNA96" s="200"/>
      <c r="CNB96" s="201"/>
      <c r="CNC96" s="128"/>
      <c r="CND96" s="129"/>
      <c r="CNE96" s="200"/>
      <c r="CNF96" s="201"/>
      <c r="CNG96" s="128"/>
      <c r="CNH96" s="202"/>
      <c r="CNI96" s="199"/>
      <c r="CNJ96" s="198"/>
      <c r="CNK96" s="200"/>
      <c r="CNL96" s="201"/>
      <c r="CNM96" s="128"/>
      <c r="CNN96" s="129"/>
      <c r="CNO96" s="200"/>
      <c r="CNP96" s="201"/>
      <c r="CNQ96" s="128"/>
      <c r="CNR96" s="202"/>
      <c r="CNS96" s="199"/>
      <c r="CNT96" s="198"/>
      <c r="CNU96" s="200"/>
      <c r="CNV96" s="201"/>
      <c r="CNW96" s="128"/>
      <c r="CNX96" s="129"/>
      <c r="CNY96" s="200"/>
      <c r="CNZ96" s="201"/>
      <c r="COA96" s="128"/>
      <c r="COB96" s="202"/>
      <c r="COC96" s="199"/>
      <c r="COD96" s="198"/>
      <c r="COE96" s="200"/>
      <c r="COF96" s="201"/>
      <c r="COG96" s="128"/>
      <c r="COH96" s="129"/>
      <c r="COI96" s="200"/>
      <c r="COJ96" s="201"/>
      <c r="COK96" s="128"/>
      <c r="COL96" s="202"/>
      <c r="COM96" s="199"/>
      <c r="CON96" s="198"/>
      <c r="COO96" s="200"/>
      <c r="COP96" s="201"/>
      <c r="COQ96" s="128"/>
      <c r="COR96" s="129"/>
      <c r="COS96" s="200"/>
      <c r="COT96" s="201"/>
      <c r="COU96" s="128"/>
      <c r="COV96" s="202"/>
      <c r="COW96" s="199"/>
      <c r="COX96" s="198"/>
      <c r="COY96" s="200"/>
      <c r="COZ96" s="201"/>
      <c r="CPA96" s="128"/>
      <c r="CPB96" s="129"/>
      <c r="CPC96" s="200"/>
      <c r="CPD96" s="201"/>
      <c r="CPE96" s="128"/>
      <c r="CPF96" s="202"/>
      <c r="CPG96" s="199"/>
      <c r="CPH96" s="198"/>
      <c r="CPI96" s="200"/>
      <c r="CPJ96" s="201"/>
      <c r="CPK96" s="128"/>
      <c r="CPL96" s="129"/>
      <c r="CPM96" s="200"/>
      <c r="CPN96" s="201"/>
      <c r="CPO96" s="128"/>
      <c r="CPP96" s="202"/>
      <c r="CPQ96" s="199"/>
      <c r="CPR96" s="198"/>
      <c r="CPS96" s="200"/>
      <c r="CPT96" s="201"/>
      <c r="CPU96" s="128"/>
      <c r="CPV96" s="129"/>
      <c r="CPW96" s="200"/>
      <c r="CPX96" s="201"/>
      <c r="CPY96" s="128"/>
      <c r="CPZ96" s="202"/>
      <c r="CQA96" s="199"/>
      <c r="CQB96" s="198"/>
      <c r="CQC96" s="200"/>
      <c r="CQD96" s="201"/>
      <c r="CQE96" s="128"/>
      <c r="CQF96" s="129"/>
      <c r="CQG96" s="200"/>
      <c r="CQH96" s="201"/>
      <c r="CQI96" s="128"/>
      <c r="CQJ96" s="202"/>
      <c r="CQK96" s="199"/>
      <c r="CQL96" s="198"/>
      <c r="CQM96" s="200"/>
      <c r="CQN96" s="201"/>
      <c r="CQO96" s="128"/>
      <c r="CQP96" s="129"/>
      <c r="CQQ96" s="200"/>
      <c r="CQR96" s="201"/>
      <c r="CQS96" s="128"/>
      <c r="CQT96" s="202"/>
      <c r="CQU96" s="199"/>
      <c r="CQV96" s="198"/>
      <c r="CQW96" s="200"/>
      <c r="CQX96" s="201"/>
      <c r="CQY96" s="128"/>
      <c r="CQZ96" s="129"/>
      <c r="CRA96" s="200"/>
      <c r="CRB96" s="201"/>
      <c r="CRC96" s="128"/>
      <c r="CRD96" s="202"/>
      <c r="CRE96" s="199"/>
      <c r="CRF96" s="198"/>
      <c r="CRG96" s="200"/>
      <c r="CRH96" s="201"/>
      <c r="CRI96" s="128"/>
      <c r="CRJ96" s="129"/>
      <c r="CRK96" s="200"/>
      <c r="CRL96" s="201"/>
      <c r="CRM96" s="128"/>
      <c r="CRN96" s="202"/>
      <c r="CRO96" s="199"/>
      <c r="CRP96" s="198"/>
      <c r="CRQ96" s="200"/>
      <c r="CRR96" s="201"/>
      <c r="CRS96" s="128"/>
      <c r="CRT96" s="129"/>
      <c r="CRU96" s="200"/>
      <c r="CRV96" s="201"/>
      <c r="CRW96" s="128"/>
      <c r="CRX96" s="202"/>
      <c r="CRY96" s="199"/>
      <c r="CRZ96" s="198"/>
      <c r="CSA96" s="200"/>
      <c r="CSB96" s="201"/>
      <c r="CSC96" s="128"/>
      <c r="CSD96" s="129"/>
      <c r="CSE96" s="200"/>
      <c r="CSF96" s="201"/>
      <c r="CSG96" s="128"/>
      <c r="CSH96" s="202"/>
      <c r="CSI96" s="199"/>
      <c r="CSJ96" s="198"/>
      <c r="CSK96" s="200"/>
      <c r="CSL96" s="201"/>
      <c r="CSM96" s="128"/>
      <c r="CSN96" s="129"/>
      <c r="CSO96" s="200"/>
      <c r="CSP96" s="201"/>
      <c r="CSQ96" s="128"/>
      <c r="CSR96" s="202"/>
      <c r="CSS96" s="199"/>
      <c r="CST96" s="198"/>
      <c r="CSU96" s="200"/>
      <c r="CSV96" s="201"/>
      <c r="CSW96" s="128"/>
      <c r="CSX96" s="129"/>
      <c r="CSY96" s="200"/>
      <c r="CSZ96" s="201"/>
      <c r="CTA96" s="128"/>
      <c r="CTB96" s="202"/>
      <c r="CTC96" s="199"/>
      <c r="CTD96" s="198"/>
      <c r="CTE96" s="200"/>
      <c r="CTF96" s="201"/>
      <c r="CTG96" s="128"/>
      <c r="CTH96" s="129"/>
      <c r="CTI96" s="200"/>
      <c r="CTJ96" s="201"/>
      <c r="CTK96" s="128"/>
      <c r="CTL96" s="202"/>
      <c r="CTM96" s="199"/>
      <c r="CTN96" s="198"/>
      <c r="CTO96" s="200"/>
      <c r="CTP96" s="201"/>
      <c r="CTQ96" s="128"/>
      <c r="CTR96" s="129"/>
      <c r="CTS96" s="200"/>
      <c r="CTT96" s="201"/>
      <c r="CTU96" s="128"/>
      <c r="CTV96" s="202"/>
      <c r="CTW96" s="199"/>
      <c r="CTX96" s="198"/>
      <c r="CTY96" s="200"/>
      <c r="CTZ96" s="201"/>
      <c r="CUA96" s="128"/>
      <c r="CUB96" s="129"/>
      <c r="CUC96" s="200"/>
      <c r="CUD96" s="201"/>
      <c r="CUE96" s="128"/>
      <c r="CUF96" s="202"/>
      <c r="CUG96" s="199"/>
      <c r="CUH96" s="198"/>
      <c r="CUI96" s="200"/>
      <c r="CUJ96" s="201"/>
      <c r="CUK96" s="128"/>
      <c r="CUL96" s="129"/>
      <c r="CUM96" s="200"/>
      <c r="CUN96" s="201"/>
      <c r="CUO96" s="128"/>
      <c r="CUP96" s="202"/>
      <c r="CUQ96" s="199"/>
      <c r="CUR96" s="198"/>
      <c r="CUS96" s="200"/>
      <c r="CUT96" s="201"/>
      <c r="CUU96" s="128"/>
      <c r="CUV96" s="129"/>
      <c r="CUW96" s="200"/>
      <c r="CUX96" s="201"/>
      <c r="CUY96" s="128"/>
      <c r="CUZ96" s="202"/>
      <c r="CVA96" s="199"/>
      <c r="CVB96" s="198"/>
      <c r="CVC96" s="200"/>
      <c r="CVD96" s="201"/>
      <c r="CVE96" s="128"/>
      <c r="CVF96" s="129"/>
      <c r="CVG96" s="200"/>
      <c r="CVH96" s="201"/>
      <c r="CVI96" s="128"/>
      <c r="CVJ96" s="202"/>
      <c r="CVK96" s="199"/>
      <c r="CVL96" s="198"/>
      <c r="CVM96" s="200"/>
      <c r="CVN96" s="201"/>
      <c r="CVO96" s="128"/>
      <c r="CVP96" s="129"/>
      <c r="CVQ96" s="200"/>
      <c r="CVR96" s="201"/>
      <c r="CVS96" s="128"/>
      <c r="CVT96" s="202"/>
      <c r="CVU96" s="199"/>
      <c r="CVV96" s="198"/>
      <c r="CVW96" s="200"/>
      <c r="CVX96" s="201"/>
      <c r="CVY96" s="128"/>
      <c r="CVZ96" s="129"/>
      <c r="CWA96" s="200"/>
      <c r="CWB96" s="201"/>
      <c r="CWC96" s="128"/>
      <c r="CWD96" s="202"/>
      <c r="CWE96" s="199"/>
      <c r="CWF96" s="198"/>
      <c r="CWG96" s="200"/>
      <c r="CWH96" s="201"/>
      <c r="CWI96" s="128"/>
      <c r="CWJ96" s="129"/>
      <c r="CWK96" s="200"/>
      <c r="CWL96" s="201"/>
      <c r="CWM96" s="128"/>
      <c r="CWN96" s="202"/>
      <c r="CWO96" s="199"/>
      <c r="CWP96" s="198"/>
      <c r="CWQ96" s="200"/>
      <c r="CWR96" s="201"/>
      <c r="CWS96" s="128"/>
      <c r="CWT96" s="129"/>
      <c r="CWU96" s="200"/>
      <c r="CWV96" s="201"/>
      <c r="CWW96" s="128"/>
      <c r="CWX96" s="202"/>
      <c r="CWY96" s="199"/>
      <c r="CWZ96" s="198"/>
      <c r="CXA96" s="200"/>
      <c r="CXB96" s="201"/>
      <c r="CXC96" s="128"/>
      <c r="CXD96" s="129"/>
      <c r="CXE96" s="200"/>
      <c r="CXF96" s="201"/>
      <c r="CXG96" s="128"/>
      <c r="CXH96" s="202"/>
      <c r="CXI96" s="199"/>
      <c r="CXJ96" s="198"/>
      <c r="CXK96" s="200"/>
      <c r="CXL96" s="201"/>
      <c r="CXM96" s="128"/>
      <c r="CXN96" s="129"/>
      <c r="CXO96" s="200"/>
      <c r="CXP96" s="201"/>
      <c r="CXQ96" s="128"/>
      <c r="CXR96" s="202"/>
      <c r="CXS96" s="199"/>
      <c r="CXT96" s="198"/>
      <c r="CXU96" s="200"/>
      <c r="CXV96" s="201"/>
      <c r="CXW96" s="128"/>
      <c r="CXX96" s="129"/>
      <c r="CXY96" s="200"/>
      <c r="CXZ96" s="201"/>
      <c r="CYA96" s="128"/>
      <c r="CYB96" s="202"/>
      <c r="CYC96" s="199"/>
      <c r="CYD96" s="198"/>
      <c r="CYE96" s="200"/>
      <c r="CYF96" s="201"/>
      <c r="CYG96" s="128"/>
      <c r="CYH96" s="129"/>
      <c r="CYI96" s="200"/>
      <c r="CYJ96" s="201"/>
      <c r="CYK96" s="128"/>
      <c r="CYL96" s="202"/>
      <c r="CYM96" s="199"/>
      <c r="CYN96" s="198"/>
      <c r="CYO96" s="200"/>
      <c r="CYP96" s="201"/>
      <c r="CYQ96" s="128"/>
      <c r="CYR96" s="129"/>
      <c r="CYS96" s="200"/>
      <c r="CYT96" s="201"/>
      <c r="CYU96" s="128"/>
      <c r="CYV96" s="202"/>
      <c r="CYW96" s="199"/>
      <c r="CYX96" s="198"/>
      <c r="CYY96" s="200"/>
      <c r="CYZ96" s="201"/>
      <c r="CZA96" s="128"/>
      <c r="CZB96" s="129"/>
      <c r="CZC96" s="200"/>
      <c r="CZD96" s="201"/>
      <c r="CZE96" s="128"/>
      <c r="CZF96" s="202"/>
      <c r="CZG96" s="199"/>
      <c r="CZH96" s="198"/>
      <c r="CZI96" s="200"/>
      <c r="CZJ96" s="201"/>
      <c r="CZK96" s="128"/>
      <c r="CZL96" s="129"/>
      <c r="CZM96" s="200"/>
      <c r="CZN96" s="201"/>
      <c r="CZO96" s="128"/>
      <c r="CZP96" s="202"/>
      <c r="CZQ96" s="199"/>
      <c r="CZR96" s="198"/>
      <c r="CZS96" s="200"/>
      <c r="CZT96" s="201"/>
      <c r="CZU96" s="128"/>
      <c r="CZV96" s="129"/>
      <c r="CZW96" s="200"/>
      <c r="CZX96" s="201"/>
      <c r="CZY96" s="128"/>
      <c r="CZZ96" s="202"/>
      <c r="DAA96" s="199"/>
      <c r="DAB96" s="198"/>
      <c r="DAC96" s="200"/>
      <c r="DAD96" s="201"/>
      <c r="DAE96" s="128"/>
      <c r="DAF96" s="129"/>
      <c r="DAG96" s="200"/>
      <c r="DAH96" s="201"/>
      <c r="DAI96" s="128"/>
      <c r="DAJ96" s="202"/>
      <c r="DAK96" s="199"/>
      <c r="DAL96" s="198"/>
      <c r="DAM96" s="200"/>
      <c r="DAN96" s="201"/>
      <c r="DAO96" s="128"/>
      <c r="DAP96" s="129"/>
      <c r="DAQ96" s="200"/>
      <c r="DAR96" s="201"/>
      <c r="DAS96" s="128"/>
      <c r="DAT96" s="202"/>
      <c r="DAU96" s="199"/>
      <c r="DAV96" s="198"/>
      <c r="DAW96" s="200"/>
      <c r="DAX96" s="201"/>
      <c r="DAY96" s="128"/>
      <c r="DAZ96" s="129"/>
      <c r="DBA96" s="200"/>
      <c r="DBB96" s="201"/>
      <c r="DBC96" s="128"/>
      <c r="DBD96" s="202"/>
      <c r="DBE96" s="199"/>
      <c r="DBF96" s="198"/>
      <c r="DBG96" s="200"/>
      <c r="DBH96" s="201"/>
      <c r="DBI96" s="128"/>
      <c r="DBJ96" s="129"/>
      <c r="DBK96" s="200"/>
      <c r="DBL96" s="201"/>
      <c r="DBM96" s="128"/>
      <c r="DBN96" s="202"/>
      <c r="DBO96" s="199"/>
      <c r="DBP96" s="198"/>
      <c r="DBQ96" s="200"/>
      <c r="DBR96" s="201"/>
      <c r="DBS96" s="128"/>
      <c r="DBT96" s="129"/>
      <c r="DBU96" s="200"/>
      <c r="DBV96" s="201"/>
      <c r="DBW96" s="128"/>
      <c r="DBX96" s="202"/>
      <c r="DBY96" s="199"/>
      <c r="DBZ96" s="198"/>
      <c r="DCA96" s="200"/>
      <c r="DCB96" s="201"/>
      <c r="DCC96" s="128"/>
      <c r="DCD96" s="129"/>
      <c r="DCE96" s="200"/>
      <c r="DCF96" s="201"/>
      <c r="DCG96" s="128"/>
      <c r="DCH96" s="202"/>
      <c r="DCI96" s="199"/>
      <c r="DCJ96" s="198"/>
      <c r="DCK96" s="200"/>
      <c r="DCL96" s="201"/>
      <c r="DCM96" s="128"/>
      <c r="DCN96" s="129"/>
      <c r="DCO96" s="200"/>
      <c r="DCP96" s="201"/>
      <c r="DCQ96" s="128"/>
      <c r="DCR96" s="202"/>
      <c r="DCS96" s="199"/>
      <c r="DCT96" s="198"/>
      <c r="DCU96" s="200"/>
      <c r="DCV96" s="201"/>
      <c r="DCW96" s="128"/>
      <c r="DCX96" s="129"/>
      <c r="DCY96" s="200"/>
      <c r="DCZ96" s="201"/>
      <c r="DDA96" s="128"/>
      <c r="DDB96" s="202"/>
      <c r="DDC96" s="199"/>
      <c r="DDD96" s="198"/>
      <c r="DDE96" s="200"/>
      <c r="DDF96" s="201"/>
      <c r="DDG96" s="128"/>
      <c r="DDH96" s="129"/>
      <c r="DDI96" s="200"/>
      <c r="DDJ96" s="201"/>
      <c r="DDK96" s="128"/>
      <c r="DDL96" s="202"/>
      <c r="DDM96" s="199"/>
      <c r="DDN96" s="198"/>
      <c r="DDO96" s="200"/>
      <c r="DDP96" s="201"/>
      <c r="DDQ96" s="128"/>
      <c r="DDR96" s="129"/>
      <c r="DDS96" s="200"/>
      <c r="DDT96" s="201"/>
      <c r="DDU96" s="128"/>
      <c r="DDV96" s="202"/>
      <c r="DDW96" s="199"/>
      <c r="DDX96" s="198"/>
      <c r="DDY96" s="200"/>
      <c r="DDZ96" s="201"/>
      <c r="DEA96" s="128"/>
      <c r="DEB96" s="129"/>
      <c r="DEC96" s="200"/>
      <c r="DED96" s="201"/>
      <c r="DEE96" s="128"/>
      <c r="DEF96" s="202"/>
      <c r="DEG96" s="199"/>
      <c r="DEH96" s="198"/>
      <c r="DEI96" s="200"/>
      <c r="DEJ96" s="201"/>
      <c r="DEK96" s="128"/>
      <c r="DEL96" s="129"/>
      <c r="DEM96" s="200"/>
      <c r="DEN96" s="201"/>
      <c r="DEO96" s="128"/>
      <c r="DEP96" s="202"/>
      <c r="DEQ96" s="199"/>
      <c r="DER96" s="198"/>
      <c r="DES96" s="200"/>
      <c r="DET96" s="201"/>
      <c r="DEU96" s="128"/>
      <c r="DEV96" s="129"/>
      <c r="DEW96" s="200"/>
      <c r="DEX96" s="201"/>
      <c r="DEY96" s="128"/>
      <c r="DEZ96" s="202"/>
      <c r="DFA96" s="199"/>
      <c r="DFB96" s="198"/>
      <c r="DFC96" s="200"/>
      <c r="DFD96" s="201"/>
      <c r="DFE96" s="128"/>
      <c r="DFF96" s="129"/>
      <c r="DFG96" s="200"/>
      <c r="DFH96" s="201"/>
      <c r="DFI96" s="128"/>
      <c r="DFJ96" s="202"/>
      <c r="DFK96" s="199"/>
      <c r="DFL96" s="198"/>
      <c r="DFM96" s="200"/>
      <c r="DFN96" s="201"/>
      <c r="DFO96" s="128"/>
      <c r="DFP96" s="129"/>
      <c r="DFQ96" s="200"/>
      <c r="DFR96" s="201"/>
      <c r="DFS96" s="128"/>
      <c r="DFT96" s="202"/>
      <c r="DFU96" s="199"/>
      <c r="DFV96" s="198"/>
      <c r="DFW96" s="200"/>
      <c r="DFX96" s="201"/>
      <c r="DFY96" s="128"/>
      <c r="DFZ96" s="129"/>
      <c r="DGA96" s="200"/>
      <c r="DGB96" s="201"/>
      <c r="DGC96" s="128"/>
      <c r="DGD96" s="202"/>
      <c r="DGE96" s="199"/>
      <c r="DGF96" s="198"/>
      <c r="DGG96" s="200"/>
      <c r="DGH96" s="201"/>
      <c r="DGI96" s="128"/>
      <c r="DGJ96" s="129"/>
      <c r="DGK96" s="200"/>
      <c r="DGL96" s="201"/>
      <c r="DGM96" s="128"/>
      <c r="DGN96" s="202"/>
      <c r="DGO96" s="199"/>
      <c r="DGP96" s="198"/>
      <c r="DGQ96" s="200"/>
      <c r="DGR96" s="201"/>
      <c r="DGS96" s="128"/>
      <c r="DGT96" s="129"/>
      <c r="DGU96" s="200"/>
      <c r="DGV96" s="201"/>
      <c r="DGW96" s="128"/>
      <c r="DGX96" s="202"/>
      <c r="DGY96" s="199"/>
      <c r="DGZ96" s="198"/>
      <c r="DHA96" s="200"/>
      <c r="DHB96" s="201"/>
      <c r="DHC96" s="128"/>
      <c r="DHD96" s="129"/>
      <c r="DHE96" s="200"/>
      <c r="DHF96" s="201"/>
      <c r="DHG96" s="128"/>
      <c r="DHH96" s="202"/>
      <c r="DHI96" s="199"/>
      <c r="DHJ96" s="198"/>
      <c r="DHK96" s="200"/>
      <c r="DHL96" s="201"/>
      <c r="DHM96" s="128"/>
      <c r="DHN96" s="129"/>
      <c r="DHO96" s="200"/>
      <c r="DHP96" s="201"/>
      <c r="DHQ96" s="128"/>
      <c r="DHR96" s="202"/>
      <c r="DHS96" s="199"/>
      <c r="DHT96" s="198"/>
      <c r="DHU96" s="200"/>
      <c r="DHV96" s="201"/>
      <c r="DHW96" s="128"/>
      <c r="DHX96" s="129"/>
      <c r="DHY96" s="200"/>
      <c r="DHZ96" s="201"/>
      <c r="DIA96" s="128"/>
      <c r="DIB96" s="202"/>
      <c r="DIC96" s="199"/>
      <c r="DID96" s="198"/>
      <c r="DIE96" s="200"/>
      <c r="DIF96" s="201"/>
      <c r="DIG96" s="128"/>
      <c r="DIH96" s="129"/>
      <c r="DII96" s="200"/>
      <c r="DIJ96" s="201"/>
      <c r="DIK96" s="128"/>
      <c r="DIL96" s="202"/>
      <c r="DIM96" s="199"/>
      <c r="DIN96" s="198"/>
      <c r="DIO96" s="200"/>
      <c r="DIP96" s="201"/>
      <c r="DIQ96" s="128"/>
      <c r="DIR96" s="129"/>
      <c r="DIS96" s="200"/>
      <c r="DIT96" s="201"/>
      <c r="DIU96" s="128"/>
      <c r="DIV96" s="202"/>
      <c r="DIW96" s="199"/>
      <c r="DIX96" s="198"/>
      <c r="DIY96" s="200"/>
      <c r="DIZ96" s="201"/>
      <c r="DJA96" s="128"/>
      <c r="DJB96" s="129"/>
      <c r="DJC96" s="200"/>
      <c r="DJD96" s="201"/>
      <c r="DJE96" s="128"/>
      <c r="DJF96" s="202"/>
      <c r="DJG96" s="199"/>
      <c r="DJH96" s="198"/>
      <c r="DJI96" s="200"/>
      <c r="DJJ96" s="201"/>
      <c r="DJK96" s="128"/>
      <c r="DJL96" s="129"/>
      <c r="DJM96" s="200"/>
      <c r="DJN96" s="201"/>
      <c r="DJO96" s="128"/>
      <c r="DJP96" s="202"/>
      <c r="DJQ96" s="199"/>
      <c r="DJR96" s="198"/>
      <c r="DJS96" s="200"/>
      <c r="DJT96" s="201"/>
      <c r="DJU96" s="128"/>
      <c r="DJV96" s="129"/>
      <c r="DJW96" s="200"/>
      <c r="DJX96" s="201"/>
      <c r="DJY96" s="128"/>
      <c r="DJZ96" s="202"/>
      <c r="DKA96" s="199"/>
      <c r="DKB96" s="198"/>
      <c r="DKC96" s="200"/>
      <c r="DKD96" s="201"/>
      <c r="DKE96" s="128"/>
      <c r="DKF96" s="129"/>
      <c r="DKG96" s="200"/>
      <c r="DKH96" s="201"/>
      <c r="DKI96" s="128"/>
      <c r="DKJ96" s="202"/>
      <c r="DKK96" s="199"/>
      <c r="DKL96" s="198"/>
      <c r="DKM96" s="200"/>
      <c r="DKN96" s="201"/>
      <c r="DKO96" s="128"/>
      <c r="DKP96" s="129"/>
      <c r="DKQ96" s="200"/>
      <c r="DKR96" s="201"/>
      <c r="DKS96" s="128"/>
      <c r="DKT96" s="202"/>
      <c r="DKU96" s="199"/>
      <c r="DKV96" s="198"/>
      <c r="DKW96" s="200"/>
      <c r="DKX96" s="201"/>
      <c r="DKY96" s="128"/>
      <c r="DKZ96" s="129"/>
      <c r="DLA96" s="200"/>
      <c r="DLB96" s="201"/>
      <c r="DLC96" s="128"/>
      <c r="DLD96" s="202"/>
      <c r="DLE96" s="199"/>
      <c r="DLF96" s="198"/>
      <c r="DLG96" s="200"/>
      <c r="DLH96" s="201"/>
      <c r="DLI96" s="128"/>
      <c r="DLJ96" s="129"/>
      <c r="DLK96" s="200"/>
      <c r="DLL96" s="201"/>
      <c r="DLM96" s="128"/>
      <c r="DLN96" s="202"/>
      <c r="DLO96" s="199"/>
      <c r="DLP96" s="198"/>
      <c r="DLQ96" s="200"/>
      <c r="DLR96" s="201"/>
      <c r="DLS96" s="128"/>
      <c r="DLT96" s="129"/>
      <c r="DLU96" s="200"/>
      <c r="DLV96" s="201"/>
      <c r="DLW96" s="128"/>
      <c r="DLX96" s="202"/>
      <c r="DLY96" s="199"/>
      <c r="DLZ96" s="198"/>
      <c r="DMA96" s="200"/>
      <c r="DMB96" s="201"/>
      <c r="DMC96" s="128"/>
      <c r="DMD96" s="129"/>
      <c r="DME96" s="200"/>
      <c r="DMF96" s="201"/>
      <c r="DMG96" s="128"/>
      <c r="DMH96" s="202"/>
      <c r="DMI96" s="199"/>
      <c r="DMJ96" s="198"/>
      <c r="DMK96" s="200"/>
      <c r="DML96" s="201"/>
      <c r="DMM96" s="128"/>
      <c r="DMN96" s="129"/>
      <c r="DMO96" s="200"/>
      <c r="DMP96" s="201"/>
      <c r="DMQ96" s="128"/>
      <c r="DMR96" s="202"/>
      <c r="DMS96" s="199"/>
      <c r="DMT96" s="198"/>
      <c r="DMU96" s="200"/>
      <c r="DMV96" s="201"/>
      <c r="DMW96" s="128"/>
      <c r="DMX96" s="129"/>
      <c r="DMY96" s="200"/>
      <c r="DMZ96" s="201"/>
      <c r="DNA96" s="128"/>
      <c r="DNB96" s="202"/>
      <c r="DNC96" s="199"/>
      <c r="DND96" s="198"/>
      <c r="DNE96" s="200"/>
      <c r="DNF96" s="201"/>
      <c r="DNG96" s="128"/>
      <c r="DNH96" s="129"/>
      <c r="DNI96" s="200"/>
      <c r="DNJ96" s="201"/>
      <c r="DNK96" s="128"/>
      <c r="DNL96" s="202"/>
      <c r="DNM96" s="199"/>
      <c r="DNN96" s="198"/>
      <c r="DNO96" s="200"/>
      <c r="DNP96" s="201"/>
      <c r="DNQ96" s="128"/>
      <c r="DNR96" s="129"/>
      <c r="DNS96" s="200"/>
      <c r="DNT96" s="201"/>
      <c r="DNU96" s="128"/>
      <c r="DNV96" s="202"/>
      <c r="DNW96" s="199"/>
      <c r="DNX96" s="198"/>
      <c r="DNY96" s="200"/>
      <c r="DNZ96" s="201"/>
      <c r="DOA96" s="128"/>
      <c r="DOB96" s="129"/>
      <c r="DOC96" s="200"/>
      <c r="DOD96" s="201"/>
      <c r="DOE96" s="128"/>
      <c r="DOF96" s="202"/>
      <c r="DOG96" s="199"/>
      <c r="DOH96" s="198"/>
      <c r="DOI96" s="200"/>
      <c r="DOJ96" s="201"/>
      <c r="DOK96" s="128"/>
      <c r="DOL96" s="129"/>
      <c r="DOM96" s="200"/>
      <c r="DON96" s="201"/>
      <c r="DOO96" s="128"/>
      <c r="DOP96" s="202"/>
      <c r="DOQ96" s="199"/>
      <c r="DOR96" s="198"/>
      <c r="DOS96" s="200"/>
      <c r="DOT96" s="201"/>
      <c r="DOU96" s="128"/>
      <c r="DOV96" s="129"/>
      <c r="DOW96" s="200"/>
      <c r="DOX96" s="201"/>
      <c r="DOY96" s="128"/>
      <c r="DOZ96" s="202"/>
      <c r="DPA96" s="199"/>
      <c r="DPB96" s="198"/>
      <c r="DPC96" s="200"/>
      <c r="DPD96" s="201"/>
      <c r="DPE96" s="128"/>
      <c r="DPF96" s="129"/>
      <c r="DPG96" s="200"/>
      <c r="DPH96" s="201"/>
      <c r="DPI96" s="128"/>
      <c r="DPJ96" s="202"/>
      <c r="DPK96" s="199"/>
      <c r="DPL96" s="198"/>
      <c r="DPM96" s="200"/>
      <c r="DPN96" s="201"/>
      <c r="DPO96" s="128"/>
      <c r="DPP96" s="129"/>
      <c r="DPQ96" s="200"/>
      <c r="DPR96" s="201"/>
      <c r="DPS96" s="128"/>
      <c r="DPT96" s="202"/>
      <c r="DPU96" s="199"/>
      <c r="DPV96" s="198"/>
      <c r="DPW96" s="200"/>
      <c r="DPX96" s="201"/>
      <c r="DPY96" s="128"/>
      <c r="DPZ96" s="129"/>
      <c r="DQA96" s="200"/>
      <c r="DQB96" s="201"/>
      <c r="DQC96" s="128"/>
      <c r="DQD96" s="202"/>
      <c r="DQE96" s="199"/>
      <c r="DQF96" s="198"/>
      <c r="DQG96" s="200"/>
      <c r="DQH96" s="201"/>
      <c r="DQI96" s="128"/>
      <c r="DQJ96" s="129"/>
      <c r="DQK96" s="200"/>
      <c r="DQL96" s="201"/>
      <c r="DQM96" s="128"/>
      <c r="DQN96" s="202"/>
      <c r="DQO96" s="199"/>
      <c r="DQP96" s="198"/>
      <c r="DQQ96" s="200"/>
      <c r="DQR96" s="201"/>
      <c r="DQS96" s="128"/>
      <c r="DQT96" s="129"/>
      <c r="DQU96" s="200"/>
      <c r="DQV96" s="201"/>
      <c r="DQW96" s="128"/>
      <c r="DQX96" s="202"/>
      <c r="DQY96" s="199"/>
      <c r="DQZ96" s="198"/>
      <c r="DRA96" s="200"/>
      <c r="DRB96" s="201"/>
      <c r="DRC96" s="128"/>
      <c r="DRD96" s="129"/>
      <c r="DRE96" s="200"/>
      <c r="DRF96" s="201"/>
      <c r="DRG96" s="128"/>
      <c r="DRH96" s="202"/>
      <c r="DRI96" s="199"/>
      <c r="DRJ96" s="198"/>
      <c r="DRK96" s="200"/>
      <c r="DRL96" s="201"/>
      <c r="DRM96" s="128"/>
      <c r="DRN96" s="129"/>
      <c r="DRO96" s="200"/>
      <c r="DRP96" s="201"/>
      <c r="DRQ96" s="128"/>
      <c r="DRR96" s="202"/>
      <c r="DRS96" s="199"/>
      <c r="DRT96" s="198"/>
      <c r="DRU96" s="200"/>
      <c r="DRV96" s="201"/>
      <c r="DRW96" s="128"/>
      <c r="DRX96" s="129"/>
      <c r="DRY96" s="200"/>
      <c r="DRZ96" s="201"/>
      <c r="DSA96" s="128"/>
      <c r="DSB96" s="202"/>
      <c r="DSC96" s="199"/>
      <c r="DSD96" s="198"/>
      <c r="DSE96" s="200"/>
      <c r="DSF96" s="201"/>
      <c r="DSG96" s="128"/>
      <c r="DSH96" s="129"/>
      <c r="DSI96" s="200"/>
      <c r="DSJ96" s="201"/>
      <c r="DSK96" s="128"/>
      <c r="DSL96" s="202"/>
      <c r="DSM96" s="199"/>
      <c r="DSN96" s="198"/>
      <c r="DSO96" s="200"/>
      <c r="DSP96" s="201"/>
      <c r="DSQ96" s="128"/>
      <c r="DSR96" s="129"/>
      <c r="DSS96" s="200"/>
      <c r="DST96" s="201"/>
      <c r="DSU96" s="128"/>
      <c r="DSV96" s="202"/>
      <c r="DSW96" s="199"/>
      <c r="DSX96" s="198"/>
      <c r="DSY96" s="200"/>
      <c r="DSZ96" s="201"/>
      <c r="DTA96" s="128"/>
      <c r="DTB96" s="129"/>
      <c r="DTC96" s="200"/>
      <c r="DTD96" s="201"/>
      <c r="DTE96" s="128"/>
      <c r="DTF96" s="202"/>
      <c r="DTG96" s="199"/>
      <c r="DTH96" s="198"/>
      <c r="DTI96" s="200"/>
      <c r="DTJ96" s="201"/>
      <c r="DTK96" s="128"/>
      <c r="DTL96" s="129"/>
      <c r="DTM96" s="200"/>
      <c r="DTN96" s="201"/>
      <c r="DTO96" s="128"/>
      <c r="DTP96" s="202"/>
      <c r="DTQ96" s="199"/>
      <c r="DTR96" s="198"/>
      <c r="DTS96" s="200"/>
      <c r="DTT96" s="201"/>
      <c r="DTU96" s="128"/>
      <c r="DTV96" s="129"/>
      <c r="DTW96" s="200"/>
      <c r="DTX96" s="201"/>
      <c r="DTY96" s="128"/>
      <c r="DTZ96" s="202"/>
      <c r="DUA96" s="199"/>
      <c r="DUB96" s="198"/>
      <c r="DUC96" s="200"/>
      <c r="DUD96" s="201"/>
      <c r="DUE96" s="128"/>
      <c r="DUF96" s="129"/>
      <c r="DUG96" s="200"/>
      <c r="DUH96" s="201"/>
      <c r="DUI96" s="128"/>
      <c r="DUJ96" s="202"/>
      <c r="DUK96" s="199"/>
      <c r="DUL96" s="198"/>
      <c r="DUM96" s="200"/>
      <c r="DUN96" s="201"/>
      <c r="DUO96" s="128"/>
      <c r="DUP96" s="129"/>
      <c r="DUQ96" s="200"/>
      <c r="DUR96" s="201"/>
      <c r="DUS96" s="128"/>
      <c r="DUT96" s="202"/>
      <c r="DUU96" s="199"/>
      <c r="DUV96" s="198"/>
      <c r="DUW96" s="200"/>
      <c r="DUX96" s="201"/>
      <c r="DUY96" s="128"/>
      <c r="DUZ96" s="129"/>
      <c r="DVA96" s="200"/>
      <c r="DVB96" s="201"/>
      <c r="DVC96" s="128"/>
      <c r="DVD96" s="202"/>
      <c r="DVE96" s="199"/>
      <c r="DVF96" s="198"/>
      <c r="DVG96" s="200"/>
      <c r="DVH96" s="201"/>
      <c r="DVI96" s="128"/>
      <c r="DVJ96" s="129"/>
      <c r="DVK96" s="200"/>
      <c r="DVL96" s="201"/>
      <c r="DVM96" s="128"/>
      <c r="DVN96" s="202"/>
      <c r="DVO96" s="199"/>
      <c r="DVP96" s="198"/>
      <c r="DVQ96" s="200"/>
      <c r="DVR96" s="201"/>
      <c r="DVS96" s="128"/>
      <c r="DVT96" s="129"/>
      <c r="DVU96" s="200"/>
      <c r="DVV96" s="201"/>
      <c r="DVW96" s="128"/>
      <c r="DVX96" s="202"/>
      <c r="DVY96" s="199"/>
      <c r="DVZ96" s="198"/>
      <c r="DWA96" s="200"/>
      <c r="DWB96" s="201"/>
      <c r="DWC96" s="128"/>
      <c r="DWD96" s="129"/>
      <c r="DWE96" s="200"/>
      <c r="DWF96" s="201"/>
      <c r="DWG96" s="128"/>
      <c r="DWH96" s="202"/>
      <c r="DWI96" s="199"/>
      <c r="DWJ96" s="198"/>
      <c r="DWK96" s="200"/>
      <c r="DWL96" s="201"/>
      <c r="DWM96" s="128"/>
      <c r="DWN96" s="129"/>
      <c r="DWO96" s="200"/>
      <c r="DWP96" s="201"/>
      <c r="DWQ96" s="128"/>
      <c r="DWR96" s="202"/>
      <c r="DWS96" s="199"/>
      <c r="DWT96" s="198"/>
      <c r="DWU96" s="200"/>
      <c r="DWV96" s="201"/>
      <c r="DWW96" s="128"/>
      <c r="DWX96" s="129"/>
      <c r="DWY96" s="200"/>
      <c r="DWZ96" s="201"/>
      <c r="DXA96" s="128"/>
      <c r="DXB96" s="202"/>
      <c r="DXC96" s="199"/>
      <c r="DXD96" s="198"/>
      <c r="DXE96" s="200"/>
      <c r="DXF96" s="201"/>
      <c r="DXG96" s="128"/>
      <c r="DXH96" s="129"/>
      <c r="DXI96" s="200"/>
      <c r="DXJ96" s="201"/>
      <c r="DXK96" s="128"/>
      <c r="DXL96" s="202"/>
      <c r="DXM96" s="199"/>
      <c r="DXN96" s="198"/>
      <c r="DXO96" s="200"/>
      <c r="DXP96" s="201"/>
      <c r="DXQ96" s="128"/>
      <c r="DXR96" s="129"/>
      <c r="DXS96" s="200"/>
      <c r="DXT96" s="201"/>
      <c r="DXU96" s="128"/>
      <c r="DXV96" s="202"/>
      <c r="DXW96" s="199"/>
      <c r="DXX96" s="198"/>
      <c r="DXY96" s="200"/>
      <c r="DXZ96" s="201"/>
      <c r="DYA96" s="128"/>
      <c r="DYB96" s="129"/>
      <c r="DYC96" s="200"/>
      <c r="DYD96" s="201"/>
      <c r="DYE96" s="128"/>
      <c r="DYF96" s="202"/>
      <c r="DYG96" s="199"/>
      <c r="DYH96" s="198"/>
      <c r="DYI96" s="200"/>
      <c r="DYJ96" s="201"/>
      <c r="DYK96" s="128"/>
      <c r="DYL96" s="129"/>
      <c r="DYM96" s="200"/>
      <c r="DYN96" s="201"/>
      <c r="DYO96" s="128"/>
      <c r="DYP96" s="202"/>
      <c r="DYQ96" s="199"/>
      <c r="DYR96" s="198"/>
      <c r="DYS96" s="200"/>
      <c r="DYT96" s="201"/>
      <c r="DYU96" s="128"/>
      <c r="DYV96" s="129"/>
      <c r="DYW96" s="200"/>
      <c r="DYX96" s="201"/>
      <c r="DYY96" s="128"/>
      <c r="DYZ96" s="202"/>
      <c r="DZA96" s="199"/>
      <c r="DZB96" s="198"/>
      <c r="DZC96" s="200"/>
      <c r="DZD96" s="201"/>
      <c r="DZE96" s="128"/>
      <c r="DZF96" s="129"/>
      <c r="DZG96" s="200"/>
      <c r="DZH96" s="201"/>
      <c r="DZI96" s="128"/>
      <c r="DZJ96" s="202"/>
      <c r="DZK96" s="199"/>
      <c r="DZL96" s="198"/>
      <c r="DZM96" s="200"/>
      <c r="DZN96" s="201"/>
      <c r="DZO96" s="128"/>
      <c r="DZP96" s="129"/>
      <c r="DZQ96" s="200"/>
      <c r="DZR96" s="201"/>
      <c r="DZS96" s="128"/>
      <c r="DZT96" s="202"/>
      <c r="DZU96" s="199"/>
      <c r="DZV96" s="198"/>
      <c r="DZW96" s="200"/>
      <c r="DZX96" s="201"/>
      <c r="DZY96" s="128"/>
      <c r="DZZ96" s="129"/>
      <c r="EAA96" s="200"/>
      <c r="EAB96" s="201"/>
      <c r="EAC96" s="128"/>
      <c r="EAD96" s="202"/>
      <c r="EAE96" s="199"/>
      <c r="EAF96" s="198"/>
      <c r="EAG96" s="200"/>
      <c r="EAH96" s="201"/>
      <c r="EAI96" s="128"/>
      <c r="EAJ96" s="129"/>
      <c r="EAK96" s="200"/>
      <c r="EAL96" s="201"/>
      <c r="EAM96" s="128"/>
      <c r="EAN96" s="202"/>
      <c r="EAO96" s="199"/>
      <c r="EAP96" s="198"/>
      <c r="EAQ96" s="200"/>
      <c r="EAR96" s="201"/>
      <c r="EAS96" s="128"/>
      <c r="EAT96" s="129"/>
      <c r="EAU96" s="200"/>
      <c r="EAV96" s="201"/>
      <c r="EAW96" s="128"/>
      <c r="EAX96" s="202"/>
      <c r="EAY96" s="199"/>
      <c r="EAZ96" s="198"/>
      <c r="EBA96" s="200"/>
      <c r="EBB96" s="201"/>
      <c r="EBC96" s="128"/>
      <c r="EBD96" s="129"/>
      <c r="EBE96" s="200"/>
      <c r="EBF96" s="201"/>
      <c r="EBG96" s="128"/>
      <c r="EBH96" s="202"/>
      <c r="EBI96" s="199"/>
      <c r="EBJ96" s="198"/>
      <c r="EBK96" s="200"/>
      <c r="EBL96" s="201"/>
      <c r="EBM96" s="128"/>
      <c r="EBN96" s="129"/>
      <c r="EBO96" s="200"/>
      <c r="EBP96" s="201"/>
      <c r="EBQ96" s="128"/>
      <c r="EBR96" s="202"/>
      <c r="EBS96" s="199"/>
      <c r="EBT96" s="198"/>
      <c r="EBU96" s="200"/>
      <c r="EBV96" s="201"/>
      <c r="EBW96" s="128"/>
      <c r="EBX96" s="129"/>
      <c r="EBY96" s="200"/>
      <c r="EBZ96" s="201"/>
      <c r="ECA96" s="128"/>
      <c r="ECB96" s="202"/>
      <c r="ECC96" s="199"/>
      <c r="ECD96" s="198"/>
      <c r="ECE96" s="200"/>
      <c r="ECF96" s="201"/>
      <c r="ECG96" s="128"/>
      <c r="ECH96" s="129"/>
      <c r="ECI96" s="200"/>
      <c r="ECJ96" s="201"/>
      <c r="ECK96" s="128"/>
      <c r="ECL96" s="202"/>
      <c r="ECM96" s="199"/>
      <c r="ECN96" s="198"/>
      <c r="ECO96" s="200"/>
      <c r="ECP96" s="201"/>
      <c r="ECQ96" s="128"/>
      <c r="ECR96" s="129"/>
      <c r="ECS96" s="200"/>
      <c r="ECT96" s="201"/>
      <c r="ECU96" s="128"/>
      <c r="ECV96" s="202"/>
      <c r="ECW96" s="199"/>
      <c r="ECX96" s="198"/>
      <c r="ECY96" s="200"/>
      <c r="ECZ96" s="201"/>
      <c r="EDA96" s="128"/>
      <c r="EDB96" s="129"/>
      <c r="EDC96" s="200"/>
      <c r="EDD96" s="201"/>
      <c r="EDE96" s="128"/>
      <c r="EDF96" s="202"/>
      <c r="EDG96" s="199"/>
      <c r="EDH96" s="198"/>
      <c r="EDI96" s="200"/>
      <c r="EDJ96" s="201"/>
      <c r="EDK96" s="128"/>
      <c r="EDL96" s="129"/>
      <c r="EDM96" s="200"/>
      <c r="EDN96" s="201"/>
      <c r="EDO96" s="128"/>
      <c r="EDP96" s="202"/>
      <c r="EDQ96" s="199"/>
      <c r="EDR96" s="198"/>
      <c r="EDS96" s="200"/>
      <c r="EDT96" s="201"/>
      <c r="EDU96" s="128"/>
      <c r="EDV96" s="129"/>
      <c r="EDW96" s="200"/>
      <c r="EDX96" s="201"/>
      <c r="EDY96" s="128"/>
      <c r="EDZ96" s="202"/>
      <c r="EEA96" s="199"/>
      <c r="EEB96" s="198"/>
      <c r="EEC96" s="200"/>
      <c r="EED96" s="201"/>
      <c r="EEE96" s="128"/>
      <c r="EEF96" s="129"/>
      <c r="EEG96" s="200"/>
      <c r="EEH96" s="201"/>
      <c r="EEI96" s="128"/>
      <c r="EEJ96" s="202"/>
      <c r="EEK96" s="199"/>
      <c r="EEL96" s="198"/>
      <c r="EEM96" s="200"/>
      <c r="EEN96" s="201"/>
      <c r="EEO96" s="128"/>
      <c r="EEP96" s="129"/>
      <c r="EEQ96" s="200"/>
      <c r="EER96" s="201"/>
      <c r="EES96" s="128"/>
      <c r="EET96" s="202"/>
      <c r="EEU96" s="199"/>
      <c r="EEV96" s="198"/>
      <c r="EEW96" s="200"/>
      <c r="EEX96" s="201"/>
      <c r="EEY96" s="128"/>
      <c r="EEZ96" s="129"/>
      <c r="EFA96" s="200"/>
      <c r="EFB96" s="201"/>
      <c r="EFC96" s="128"/>
      <c r="EFD96" s="202"/>
      <c r="EFE96" s="199"/>
      <c r="EFF96" s="198"/>
      <c r="EFG96" s="200"/>
      <c r="EFH96" s="201"/>
      <c r="EFI96" s="128"/>
      <c r="EFJ96" s="129"/>
      <c r="EFK96" s="200"/>
      <c r="EFL96" s="201"/>
      <c r="EFM96" s="128"/>
      <c r="EFN96" s="202"/>
      <c r="EFO96" s="199"/>
      <c r="EFP96" s="198"/>
      <c r="EFQ96" s="200"/>
      <c r="EFR96" s="201"/>
      <c r="EFS96" s="128"/>
      <c r="EFT96" s="129"/>
      <c r="EFU96" s="200"/>
      <c r="EFV96" s="201"/>
      <c r="EFW96" s="128"/>
      <c r="EFX96" s="202"/>
      <c r="EFY96" s="199"/>
      <c r="EFZ96" s="198"/>
      <c r="EGA96" s="200"/>
      <c r="EGB96" s="201"/>
      <c r="EGC96" s="128"/>
      <c r="EGD96" s="129"/>
      <c r="EGE96" s="200"/>
      <c r="EGF96" s="201"/>
      <c r="EGG96" s="128"/>
      <c r="EGH96" s="202"/>
      <c r="EGI96" s="199"/>
      <c r="EGJ96" s="198"/>
      <c r="EGK96" s="200"/>
      <c r="EGL96" s="201"/>
      <c r="EGM96" s="128"/>
      <c r="EGN96" s="129"/>
      <c r="EGO96" s="200"/>
      <c r="EGP96" s="201"/>
      <c r="EGQ96" s="128"/>
      <c r="EGR96" s="202"/>
      <c r="EGS96" s="199"/>
      <c r="EGT96" s="198"/>
      <c r="EGU96" s="200"/>
      <c r="EGV96" s="201"/>
      <c r="EGW96" s="128"/>
      <c r="EGX96" s="129"/>
      <c r="EGY96" s="200"/>
      <c r="EGZ96" s="201"/>
      <c r="EHA96" s="128"/>
      <c r="EHB96" s="202"/>
      <c r="EHC96" s="199"/>
      <c r="EHD96" s="198"/>
      <c r="EHE96" s="200"/>
      <c r="EHF96" s="201"/>
      <c r="EHG96" s="128"/>
      <c r="EHH96" s="129"/>
      <c r="EHI96" s="200"/>
      <c r="EHJ96" s="201"/>
      <c r="EHK96" s="128"/>
      <c r="EHL96" s="202"/>
      <c r="EHM96" s="199"/>
      <c r="EHN96" s="198"/>
      <c r="EHO96" s="200"/>
      <c r="EHP96" s="201"/>
      <c r="EHQ96" s="128"/>
      <c r="EHR96" s="129"/>
      <c r="EHS96" s="200"/>
      <c r="EHT96" s="201"/>
      <c r="EHU96" s="128"/>
      <c r="EHV96" s="202"/>
      <c r="EHW96" s="199"/>
      <c r="EHX96" s="198"/>
      <c r="EHY96" s="200"/>
      <c r="EHZ96" s="201"/>
      <c r="EIA96" s="128"/>
      <c r="EIB96" s="129"/>
      <c r="EIC96" s="200"/>
      <c r="EID96" s="201"/>
      <c r="EIE96" s="128"/>
      <c r="EIF96" s="202"/>
      <c r="EIG96" s="199"/>
      <c r="EIH96" s="198"/>
      <c r="EII96" s="200"/>
      <c r="EIJ96" s="201"/>
      <c r="EIK96" s="128"/>
      <c r="EIL96" s="129"/>
      <c r="EIM96" s="200"/>
      <c r="EIN96" s="201"/>
      <c r="EIO96" s="128"/>
      <c r="EIP96" s="202"/>
      <c r="EIQ96" s="199"/>
      <c r="EIR96" s="198"/>
      <c r="EIS96" s="200"/>
      <c r="EIT96" s="201"/>
      <c r="EIU96" s="128"/>
      <c r="EIV96" s="129"/>
      <c r="EIW96" s="200"/>
      <c r="EIX96" s="201"/>
      <c r="EIY96" s="128"/>
      <c r="EIZ96" s="202"/>
      <c r="EJA96" s="199"/>
      <c r="EJB96" s="198"/>
      <c r="EJC96" s="200"/>
      <c r="EJD96" s="201"/>
      <c r="EJE96" s="128"/>
      <c r="EJF96" s="129"/>
      <c r="EJG96" s="200"/>
      <c r="EJH96" s="201"/>
      <c r="EJI96" s="128"/>
      <c r="EJJ96" s="202"/>
      <c r="EJK96" s="199"/>
      <c r="EJL96" s="198"/>
      <c r="EJM96" s="200"/>
      <c r="EJN96" s="201"/>
      <c r="EJO96" s="128"/>
      <c r="EJP96" s="129"/>
      <c r="EJQ96" s="200"/>
      <c r="EJR96" s="201"/>
      <c r="EJS96" s="128"/>
      <c r="EJT96" s="202"/>
      <c r="EJU96" s="199"/>
      <c r="EJV96" s="198"/>
      <c r="EJW96" s="200"/>
      <c r="EJX96" s="201"/>
      <c r="EJY96" s="128"/>
      <c r="EJZ96" s="129"/>
      <c r="EKA96" s="200"/>
      <c r="EKB96" s="201"/>
      <c r="EKC96" s="128"/>
      <c r="EKD96" s="202"/>
      <c r="EKE96" s="199"/>
      <c r="EKF96" s="198"/>
      <c r="EKG96" s="200"/>
      <c r="EKH96" s="201"/>
      <c r="EKI96" s="128"/>
      <c r="EKJ96" s="129"/>
      <c r="EKK96" s="200"/>
      <c r="EKL96" s="201"/>
      <c r="EKM96" s="128"/>
      <c r="EKN96" s="202"/>
      <c r="EKO96" s="199"/>
      <c r="EKP96" s="198"/>
      <c r="EKQ96" s="200"/>
      <c r="EKR96" s="201"/>
      <c r="EKS96" s="128"/>
      <c r="EKT96" s="129"/>
      <c r="EKU96" s="200"/>
      <c r="EKV96" s="201"/>
      <c r="EKW96" s="128"/>
      <c r="EKX96" s="202"/>
      <c r="EKY96" s="199"/>
      <c r="EKZ96" s="198"/>
      <c r="ELA96" s="200"/>
      <c r="ELB96" s="201"/>
      <c r="ELC96" s="128"/>
      <c r="ELD96" s="129"/>
      <c r="ELE96" s="200"/>
      <c r="ELF96" s="201"/>
      <c r="ELG96" s="128"/>
      <c r="ELH96" s="202"/>
      <c r="ELI96" s="199"/>
      <c r="ELJ96" s="198"/>
      <c r="ELK96" s="200"/>
      <c r="ELL96" s="201"/>
      <c r="ELM96" s="128"/>
      <c r="ELN96" s="129"/>
      <c r="ELO96" s="200"/>
      <c r="ELP96" s="201"/>
      <c r="ELQ96" s="128"/>
      <c r="ELR96" s="202"/>
      <c r="ELS96" s="199"/>
      <c r="ELT96" s="198"/>
      <c r="ELU96" s="200"/>
      <c r="ELV96" s="201"/>
      <c r="ELW96" s="128"/>
      <c r="ELX96" s="129"/>
      <c r="ELY96" s="200"/>
      <c r="ELZ96" s="201"/>
      <c r="EMA96" s="128"/>
      <c r="EMB96" s="202"/>
      <c r="EMC96" s="199"/>
      <c r="EMD96" s="198"/>
      <c r="EME96" s="200"/>
      <c r="EMF96" s="201"/>
      <c r="EMG96" s="128"/>
      <c r="EMH96" s="129"/>
      <c r="EMI96" s="200"/>
      <c r="EMJ96" s="201"/>
      <c r="EMK96" s="128"/>
      <c r="EML96" s="202"/>
      <c r="EMM96" s="199"/>
      <c r="EMN96" s="198"/>
      <c r="EMO96" s="200"/>
      <c r="EMP96" s="201"/>
      <c r="EMQ96" s="128"/>
      <c r="EMR96" s="129"/>
      <c r="EMS96" s="200"/>
      <c r="EMT96" s="201"/>
      <c r="EMU96" s="128"/>
      <c r="EMV96" s="202"/>
      <c r="EMW96" s="199"/>
      <c r="EMX96" s="198"/>
      <c r="EMY96" s="200"/>
      <c r="EMZ96" s="201"/>
      <c r="ENA96" s="128"/>
      <c r="ENB96" s="129"/>
      <c r="ENC96" s="200"/>
      <c r="END96" s="201"/>
      <c r="ENE96" s="128"/>
      <c r="ENF96" s="202"/>
      <c r="ENG96" s="199"/>
      <c r="ENH96" s="198"/>
      <c r="ENI96" s="200"/>
      <c r="ENJ96" s="201"/>
      <c r="ENK96" s="128"/>
      <c r="ENL96" s="129"/>
      <c r="ENM96" s="200"/>
      <c r="ENN96" s="201"/>
      <c r="ENO96" s="128"/>
      <c r="ENP96" s="202"/>
      <c r="ENQ96" s="199"/>
      <c r="ENR96" s="198"/>
      <c r="ENS96" s="200"/>
      <c r="ENT96" s="201"/>
      <c r="ENU96" s="128"/>
      <c r="ENV96" s="129"/>
      <c r="ENW96" s="200"/>
      <c r="ENX96" s="201"/>
      <c r="ENY96" s="128"/>
      <c r="ENZ96" s="202"/>
      <c r="EOA96" s="199"/>
      <c r="EOB96" s="198"/>
      <c r="EOC96" s="200"/>
      <c r="EOD96" s="201"/>
      <c r="EOE96" s="128"/>
      <c r="EOF96" s="129"/>
      <c r="EOG96" s="200"/>
      <c r="EOH96" s="201"/>
      <c r="EOI96" s="128"/>
      <c r="EOJ96" s="202"/>
      <c r="EOK96" s="199"/>
      <c r="EOL96" s="198"/>
      <c r="EOM96" s="200"/>
      <c r="EON96" s="201"/>
      <c r="EOO96" s="128"/>
      <c r="EOP96" s="129"/>
      <c r="EOQ96" s="200"/>
      <c r="EOR96" s="201"/>
      <c r="EOS96" s="128"/>
      <c r="EOT96" s="202"/>
      <c r="EOU96" s="199"/>
      <c r="EOV96" s="198"/>
      <c r="EOW96" s="200"/>
      <c r="EOX96" s="201"/>
      <c r="EOY96" s="128"/>
      <c r="EOZ96" s="129"/>
      <c r="EPA96" s="200"/>
      <c r="EPB96" s="201"/>
      <c r="EPC96" s="128"/>
      <c r="EPD96" s="202"/>
      <c r="EPE96" s="199"/>
      <c r="EPF96" s="198"/>
      <c r="EPG96" s="200"/>
      <c r="EPH96" s="201"/>
      <c r="EPI96" s="128"/>
      <c r="EPJ96" s="129"/>
      <c r="EPK96" s="200"/>
      <c r="EPL96" s="201"/>
      <c r="EPM96" s="128"/>
      <c r="EPN96" s="202"/>
      <c r="EPO96" s="199"/>
      <c r="EPP96" s="198"/>
      <c r="EPQ96" s="200"/>
      <c r="EPR96" s="201"/>
      <c r="EPS96" s="128"/>
      <c r="EPT96" s="129"/>
      <c r="EPU96" s="200"/>
      <c r="EPV96" s="201"/>
      <c r="EPW96" s="128"/>
      <c r="EPX96" s="202"/>
      <c r="EPY96" s="199"/>
      <c r="EPZ96" s="198"/>
      <c r="EQA96" s="200"/>
      <c r="EQB96" s="201"/>
      <c r="EQC96" s="128"/>
      <c r="EQD96" s="129"/>
      <c r="EQE96" s="200"/>
      <c r="EQF96" s="201"/>
      <c r="EQG96" s="128"/>
      <c r="EQH96" s="202"/>
      <c r="EQI96" s="199"/>
      <c r="EQJ96" s="198"/>
      <c r="EQK96" s="200"/>
      <c r="EQL96" s="201"/>
      <c r="EQM96" s="128"/>
      <c r="EQN96" s="129"/>
      <c r="EQO96" s="200"/>
      <c r="EQP96" s="201"/>
      <c r="EQQ96" s="128"/>
      <c r="EQR96" s="202"/>
      <c r="EQS96" s="199"/>
      <c r="EQT96" s="198"/>
      <c r="EQU96" s="200"/>
      <c r="EQV96" s="201"/>
      <c r="EQW96" s="128"/>
      <c r="EQX96" s="129"/>
      <c r="EQY96" s="200"/>
      <c r="EQZ96" s="201"/>
      <c r="ERA96" s="128"/>
      <c r="ERB96" s="202"/>
      <c r="ERC96" s="199"/>
      <c r="ERD96" s="198"/>
      <c r="ERE96" s="200"/>
      <c r="ERF96" s="201"/>
      <c r="ERG96" s="128"/>
      <c r="ERH96" s="129"/>
      <c r="ERI96" s="200"/>
      <c r="ERJ96" s="201"/>
      <c r="ERK96" s="128"/>
      <c r="ERL96" s="202"/>
      <c r="ERM96" s="199"/>
      <c r="ERN96" s="198"/>
      <c r="ERO96" s="200"/>
      <c r="ERP96" s="201"/>
      <c r="ERQ96" s="128"/>
      <c r="ERR96" s="129"/>
      <c r="ERS96" s="200"/>
      <c r="ERT96" s="201"/>
      <c r="ERU96" s="128"/>
      <c r="ERV96" s="202"/>
      <c r="ERW96" s="199"/>
      <c r="ERX96" s="198"/>
      <c r="ERY96" s="200"/>
      <c r="ERZ96" s="201"/>
      <c r="ESA96" s="128"/>
      <c r="ESB96" s="129"/>
      <c r="ESC96" s="200"/>
      <c r="ESD96" s="201"/>
      <c r="ESE96" s="128"/>
      <c r="ESF96" s="202"/>
      <c r="ESG96" s="199"/>
      <c r="ESH96" s="198"/>
      <c r="ESI96" s="200"/>
      <c r="ESJ96" s="201"/>
      <c r="ESK96" s="128"/>
      <c r="ESL96" s="129"/>
      <c r="ESM96" s="200"/>
      <c r="ESN96" s="201"/>
      <c r="ESO96" s="128"/>
      <c r="ESP96" s="202"/>
      <c r="ESQ96" s="199"/>
      <c r="ESR96" s="198"/>
      <c r="ESS96" s="200"/>
      <c r="EST96" s="201"/>
      <c r="ESU96" s="128"/>
      <c r="ESV96" s="129"/>
      <c r="ESW96" s="200"/>
      <c r="ESX96" s="201"/>
      <c r="ESY96" s="128"/>
      <c r="ESZ96" s="202"/>
      <c r="ETA96" s="199"/>
      <c r="ETB96" s="198"/>
      <c r="ETC96" s="200"/>
      <c r="ETD96" s="201"/>
      <c r="ETE96" s="128"/>
      <c r="ETF96" s="129"/>
      <c r="ETG96" s="200"/>
      <c r="ETH96" s="201"/>
      <c r="ETI96" s="128"/>
      <c r="ETJ96" s="202"/>
      <c r="ETK96" s="199"/>
      <c r="ETL96" s="198"/>
      <c r="ETM96" s="200"/>
      <c r="ETN96" s="201"/>
      <c r="ETO96" s="128"/>
      <c r="ETP96" s="129"/>
      <c r="ETQ96" s="200"/>
      <c r="ETR96" s="201"/>
      <c r="ETS96" s="128"/>
      <c r="ETT96" s="202"/>
      <c r="ETU96" s="199"/>
      <c r="ETV96" s="198"/>
      <c r="ETW96" s="200"/>
      <c r="ETX96" s="201"/>
      <c r="ETY96" s="128"/>
      <c r="ETZ96" s="129"/>
      <c r="EUA96" s="200"/>
      <c r="EUB96" s="201"/>
      <c r="EUC96" s="128"/>
      <c r="EUD96" s="202"/>
      <c r="EUE96" s="199"/>
      <c r="EUF96" s="198"/>
      <c r="EUG96" s="200"/>
      <c r="EUH96" s="201"/>
      <c r="EUI96" s="128"/>
      <c r="EUJ96" s="129"/>
      <c r="EUK96" s="200"/>
      <c r="EUL96" s="201"/>
      <c r="EUM96" s="128"/>
      <c r="EUN96" s="202"/>
      <c r="EUO96" s="199"/>
      <c r="EUP96" s="198"/>
      <c r="EUQ96" s="200"/>
      <c r="EUR96" s="201"/>
      <c r="EUS96" s="128"/>
      <c r="EUT96" s="129"/>
      <c r="EUU96" s="200"/>
      <c r="EUV96" s="201"/>
      <c r="EUW96" s="128"/>
      <c r="EUX96" s="202"/>
      <c r="EUY96" s="199"/>
      <c r="EUZ96" s="198"/>
      <c r="EVA96" s="200"/>
      <c r="EVB96" s="201"/>
      <c r="EVC96" s="128"/>
      <c r="EVD96" s="129"/>
      <c r="EVE96" s="200"/>
      <c r="EVF96" s="201"/>
      <c r="EVG96" s="128"/>
      <c r="EVH96" s="202"/>
      <c r="EVI96" s="199"/>
      <c r="EVJ96" s="198"/>
      <c r="EVK96" s="200"/>
      <c r="EVL96" s="201"/>
      <c r="EVM96" s="128"/>
      <c r="EVN96" s="129"/>
      <c r="EVO96" s="200"/>
      <c r="EVP96" s="201"/>
      <c r="EVQ96" s="128"/>
      <c r="EVR96" s="202"/>
      <c r="EVS96" s="199"/>
      <c r="EVT96" s="198"/>
      <c r="EVU96" s="200"/>
      <c r="EVV96" s="201"/>
      <c r="EVW96" s="128"/>
      <c r="EVX96" s="129"/>
      <c r="EVY96" s="200"/>
      <c r="EVZ96" s="201"/>
      <c r="EWA96" s="128"/>
      <c r="EWB96" s="202"/>
      <c r="EWC96" s="199"/>
      <c r="EWD96" s="198"/>
      <c r="EWE96" s="200"/>
      <c r="EWF96" s="201"/>
      <c r="EWG96" s="128"/>
      <c r="EWH96" s="129"/>
      <c r="EWI96" s="200"/>
      <c r="EWJ96" s="201"/>
      <c r="EWK96" s="128"/>
      <c r="EWL96" s="202"/>
      <c r="EWM96" s="199"/>
      <c r="EWN96" s="198"/>
      <c r="EWO96" s="200"/>
      <c r="EWP96" s="201"/>
      <c r="EWQ96" s="128"/>
      <c r="EWR96" s="129"/>
      <c r="EWS96" s="200"/>
      <c r="EWT96" s="201"/>
      <c r="EWU96" s="128"/>
      <c r="EWV96" s="202"/>
      <c r="EWW96" s="199"/>
      <c r="EWX96" s="198"/>
      <c r="EWY96" s="200"/>
      <c r="EWZ96" s="201"/>
      <c r="EXA96" s="128"/>
      <c r="EXB96" s="129"/>
      <c r="EXC96" s="200"/>
      <c r="EXD96" s="201"/>
      <c r="EXE96" s="128"/>
      <c r="EXF96" s="202"/>
      <c r="EXG96" s="199"/>
      <c r="EXH96" s="198"/>
      <c r="EXI96" s="200"/>
      <c r="EXJ96" s="201"/>
      <c r="EXK96" s="128"/>
      <c r="EXL96" s="129"/>
      <c r="EXM96" s="200"/>
      <c r="EXN96" s="201"/>
      <c r="EXO96" s="128"/>
      <c r="EXP96" s="202"/>
      <c r="EXQ96" s="199"/>
      <c r="EXR96" s="198"/>
      <c r="EXS96" s="200"/>
      <c r="EXT96" s="201"/>
      <c r="EXU96" s="128"/>
      <c r="EXV96" s="129"/>
      <c r="EXW96" s="200"/>
      <c r="EXX96" s="201"/>
      <c r="EXY96" s="128"/>
      <c r="EXZ96" s="202"/>
      <c r="EYA96" s="199"/>
      <c r="EYB96" s="198"/>
      <c r="EYC96" s="200"/>
      <c r="EYD96" s="201"/>
      <c r="EYE96" s="128"/>
      <c r="EYF96" s="129"/>
      <c r="EYG96" s="200"/>
      <c r="EYH96" s="201"/>
      <c r="EYI96" s="128"/>
      <c r="EYJ96" s="202"/>
      <c r="EYK96" s="199"/>
      <c r="EYL96" s="198"/>
      <c r="EYM96" s="200"/>
      <c r="EYN96" s="201"/>
      <c r="EYO96" s="128"/>
      <c r="EYP96" s="129"/>
      <c r="EYQ96" s="200"/>
      <c r="EYR96" s="201"/>
      <c r="EYS96" s="128"/>
      <c r="EYT96" s="202"/>
      <c r="EYU96" s="199"/>
      <c r="EYV96" s="198"/>
      <c r="EYW96" s="200"/>
      <c r="EYX96" s="201"/>
      <c r="EYY96" s="128"/>
      <c r="EYZ96" s="129"/>
      <c r="EZA96" s="200"/>
      <c r="EZB96" s="201"/>
      <c r="EZC96" s="128"/>
      <c r="EZD96" s="202"/>
      <c r="EZE96" s="199"/>
      <c r="EZF96" s="198"/>
      <c r="EZG96" s="200"/>
      <c r="EZH96" s="201"/>
      <c r="EZI96" s="128"/>
      <c r="EZJ96" s="129"/>
      <c r="EZK96" s="200"/>
      <c r="EZL96" s="201"/>
      <c r="EZM96" s="128"/>
      <c r="EZN96" s="202"/>
      <c r="EZO96" s="199"/>
      <c r="EZP96" s="198"/>
      <c r="EZQ96" s="200"/>
      <c r="EZR96" s="201"/>
      <c r="EZS96" s="128"/>
      <c r="EZT96" s="129"/>
      <c r="EZU96" s="200"/>
      <c r="EZV96" s="201"/>
      <c r="EZW96" s="128"/>
      <c r="EZX96" s="202"/>
      <c r="EZY96" s="199"/>
      <c r="EZZ96" s="198"/>
      <c r="FAA96" s="200"/>
      <c r="FAB96" s="201"/>
      <c r="FAC96" s="128"/>
      <c r="FAD96" s="129"/>
      <c r="FAE96" s="200"/>
      <c r="FAF96" s="201"/>
      <c r="FAG96" s="128"/>
      <c r="FAH96" s="202"/>
      <c r="FAI96" s="199"/>
      <c r="FAJ96" s="198"/>
      <c r="FAK96" s="200"/>
      <c r="FAL96" s="201"/>
      <c r="FAM96" s="128"/>
      <c r="FAN96" s="129"/>
      <c r="FAO96" s="200"/>
      <c r="FAP96" s="201"/>
      <c r="FAQ96" s="128"/>
      <c r="FAR96" s="202"/>
      <c r="FAS96" s="199"/>
      <c r="FAT96" s="198"/>
      <c r="FAU96" s="200"/>
      <c r="FAV96" s="201"/>
      <c r="FAW96" s="128"/>
      <c r="FAX96" s="129"/>
      <c r="FAY96" s="200"/>
      <c r="FAZ96" s="201"/>
      <c r="FBA96" s="128"/>
      <c r="FBB96" s="202"/>
      <c r="FBC96" s="199"/>
      <c r="FBD96" s="198"/>
      <c r="FBE96" s="200"/>
      <c r="FBF96" s="201"/>
      <c r="FBG96" s="128"/>
      <c r="FBH96" s="129"/>
      <c r="FBI96" s="200"/>
      <c r="FBJ96" s="201"/>
      <c r="FBK96" s="128"/>
      <c r="FBL96" s="202"/>
      <c r="FBM96" s="199"/>
      <c r="FBN96" s="198"/>
      <c r="FBO96" s="200"/>
      <c r="FBP96" s="201"/>
      <c r="FBQ96" s="128"/>
      <c r="FBR96" s="129"/>
      <c r="FBS96" s="200"/>
      <c r="FBT96" s="201"/>
      <c r="FBU96" s="128"/>
      <c r="FBV96" s="202"/>
      <c r="FBW96" s="199"/>
      <c r="FBX96" s="198"/>
      <c r="FBY96" s="200"/>
      <c r="FBZ96" s="201"/>
      <c r="FCA96" s="128"/>
      <c r="FCB96" s="129"/>
      <c r="FCC96" s="200"/>
      <c r="FCD96" s="201"/>
      <c r="FCE96" s="128"/>
      <c r="FCF96" s="202"/>
      <c r="FCG96" s="199"/>
      <c r="FCH96" s="198"/>
      <c r="FCI96" s="200"/>
      <c r="FCJ96" s="201"/>
      <c r="FCK96" s="128"/>
      <c r="FCL96" s="129"/>
      <c r="FCM96" s="200"/>
      <c r="FCN96" s="201"/>
      <c r="FCO96" s="128"/>
      <c r="FCP96" s="202"/>
      <c r="FCQ96" s="199"/>
      <c r="FCR96" s="198"/>
      <c r="FCS96" s="200"/>
      <c r="FCT96" s="201"/>
      <c r="FCU96" s="128"/>
      <c r="FCV96" s="129"/>
      <c r="FCW96" s="200"/>
      <c r="FCX96" s="201"/>
      <c r="FCY96" s="128"/>
      <c r="FCZ96" s="202"/>
      <c r="FDA96" s="199"/>
      <c r="FDB96" s="198"/>
      <c r="FDC96" s="200"/>
      <c r="FDD96" s="201"/>
      <c r="FDE96" s="128"/>
      <c r="FDF96" s="129"/>
      <c r="FDG96" s="200"/>
      <c r="FDH96" s="201"/>
      <c r="FDI96" s="128"/>
      <c r="FDJ96" s="202"/>
      <c r="FDK96" s="199"/>
      <c r="FDL96" s="198"/>
      <c r="FDM96" s="200"/>
      <c r="FDN96" s="201"/>
      <c r="FDO96" s="128"/>
      <c r="FDP96" s="129"/>
      <c r="FDQ96" s="200"/>
      <c r="FDR96" s="201"/>
      <c r="FDS96" s="128"/>
      <c r="FDT96" s="202"/>
      <c r="FDU96" s="199"/>
      <c r="FDV96" s="198"/>
      <c r="FDW96" s="200"/>
      <c r="FDX96" s="201"/>
      <c r="FDY96" s="128"/>
      <c r="FDZ96" s="129"/>
      <c r="FEA96" s="200"/>
      <c r="FEB96" s="201"/>
      <c r="FEC96" s="128"/>
      <c r="FED96" s="202"/>
      <c r="FEE96" s="199"/>
      <c r="FEF96" s="198"/>
      <c r="FEG96" s="200"/>
      <c r="FEH96" s="201"/>
      <c r="FEI96" s="128"/>
      <c r="FEJ96" s="129"/>
      <c r="FEK96" s="200"/>
      <c r="FEL96" s="201"/>
      <c r="FEM96" s="128"/>
      <c r="FEN96" s="202"/>
      <c r="FEO96" s="199"/>
      <c r="FEP96" s="198"/>
      <c r="FEQ96" s="200"/>
      <c r="FER96" s="201"/>
      <c r="FES96" s="128"/>
      <c r="FET96" s="129"/>
      <c r="FEU96" s="200"/>
      <c r="FEV96" s="201"/>
      <c r="FEW96" s="128"/>
      <c r="FEX96" s="202"/>
      <c r="FEY96" s="199"/>
      <c r="FEZ96" s="198"/>
      <c r="FFA96" s="200"/>
      <c r="FFB96" s="201"/>
      <c r="FFC96" s="128"/>
      <c r="FFD96" s="129"/>
      <c r="FFE96" s="200"/>
      <c r="FFF96" s="201"/>
      <c r="FFG96" s="128"/>
      <c r="FFH96" s="202"/>
      <c r="FFI96" s="199"/>
      <c r="FFJ96" s="198"/>
      <c r="FFK96" s="200"/>
      <c r="FFL96" s="201"/>
      <c r="FFM96" s="128"/>
      <c r="FFN96" s="129"/>
      <c r="FFO96" s="200"/>
      <c r="FFP96" s="201"/>
      <c r="FFQ96" s="128"/>
      <c r="FFR96" s="202"/>
      <c r="FFS96" s="199"/>
      <c r="FFT96" s="198"/>
      <c r="FFU96" s="200"/>
      <c r="FFV96" s="201"/>
      <c r="FFW96" s="128"/>
      <c r="FFX96" s="129"/>
      <c r="FFY96" s="200"/>
      <c r="FFZ96" s="201"/>
      <c r="FGA96" s="128"/>
      <c r="FGB96" s="202"/>
      <c r="FGC96" s="199"/>
      <c r="FGD96" s="198"/>
      <c r="FGE96" s="200"/>
      <c r="FGF96" s="201"/>
      <c r="FGG96" s="128"/>
      <c r="FGH96" s="129"/>
      <c r="FGI96" s="200"/>
      <c r="FGJ96" s="201"/>
      <c r="FGK96" s="128"/>
      <c r="FGL96" s="202"/>
      <c r="FGM96" s="199"/>
      <c r="FGN96" s="198"/>
      <c r="FGO96" s="200"/>
      <c r="FGP96" s="201"/>
      <c r="FGQ96" s="128"/>
      <c r="FGR96" s="129"/>
      <c r="FGS96" s="200"/>
      <c r="FGT96" s="201"/>
      <c r="FGU96" s="128"/>
      <c r="FGV96" s="202"/>
      <c r="FGW96" s="199"/>
      <c r="FGX96" s="198"/>
      <c r="FGY96" s="200"/>
      <c r="FGZ96" s="201"/>
      <c r="FHA96" s="128"/>
      <c r="FHB96" s="129"/>
      <c r="FHC96" s="200"/>
      <c r="FHD96" s="201"/>
      <c r="FHE96" s="128"/>
      <c r="FHF96" s="202"/>
      <c r="FHG96" s="199"/>
      <c r="FHH96" s="198"/>
      <c r="FHI96" s="200"/>
      <c r="FHJ96" s="201"/>
      <c r="FHK96" s="128"/>
      <c r="FHL96" s="129"/>
      <c r="FHM96" s="200"/>
      <c r="FHN96" s="201"/>
      <c r="FHO96" s="128"/>
      <c r="FHP96" s="202"/>
      <c r="FHQ96" s="199"/>
      <c r="FHR96" s="198"/>
      <c r="FHS96" s="200"/>
      <c r="FHT96" s="201"/>
      <c r="FHU96" s="128"/>
      <c r="FHV96" s="129"/>
      <c r="FHW96" s="200"/>
      <c r="FHX96" s="201"/>
      <c r="FHY96" s="128"/>
      <c r="FHZ96" s="202"/>
      <c r="FIA96" s="199"/>
      <c r="FIB96" s="198"/>
      <c r="FIC96" s="200"/>
      <c r="FID96" s="201"/>
      <c r="FIE96" s="128"/>
      <c r="FIF96" s="129"/>
      <c r="FIG96" s="200"/>
      <c r="FIH96" s="201"/>
      <c r="FII96" s="128"/>
      <c r="FIJ96" s="202"/>
      <c r="FIK96" s="199"/>
      <c r="FIL96" s="198"/>
      <c r="FIM96" s="200"/>
      <c r="FIN96" s="201"/>
      <c r="FIO96" s="128"/>
      <c r="FIP96" s="129"/>
      <c r="FIQ96" s="200"/>
      <c r="FIR96" s="201"/>
      <c r="FIS96" s="128"/>
      <c r="FIT96" s="202"/>
      <c r="FIU96" s="199"/>
      <c r="FIV96" s="198"/>
      <c r="FIW96" s="200"/>
      <c r="FIX96" s="201"/>
      <c r="FIY96" s="128"/>
      <c r="FIZ96" s="129"/>
      <c r="FJA96" s="200"/>
      <c r="FJB96" s="201"/>
      <c r="FJC96" s="128"/>
      <c r="FJD96" s="202"/>
      <c r="FJE96" s="199"/>
      <c r="FJF96" s="198"/>
      <c r="FJG96" s="200"/>
      <c r="FJH96" s="201"/>
      <c r="FJI96" s="128"/>
      <c r="FJJ96" s="129"/>
      <c r="FJK96" s="200"/>
      <c r="FJL96" s="201"/>
      <c r="FJM96" s="128"/>
      <c r="FJN96" s="202"/>
      <c r="FJO96" s="199"/>
      <c r="FJP96" s="198"/>
      <c r="FJQ96" s="200"/>
      <c r="FJR96" s="201"/>
      <c r="FJS96" s="128"/>
      <c r="FJT96" s="129"/>
      <c r="FJU96" s="200"/>
      <c r="FJV96" s="201"/>
      <c r="FJW96" s="128"/>
      <c r="FJX96" s="202"/>
      <c r="FJY96" s="199"/>
      <c r="FJZ96" s="198"/>
      <c r="FKA96" s="200"/>
      <c r="FKB96" s="201"/>
      <c r="FKC96" s="128"/>
      <c r="FKD96" s="129"/>
      <c r="FKE96" s="200"/>
      <c r="FKF96" s="201"/>
      <c r="FKG96" s="128"/>
      <c r="FKH96" s="202"/>
      <c r="FKI96" s="199"/>
      <c r="FKJ96" s="198"/>
      <c r="FKK96" s="200"/>
      <c r="FKL96" s="201"/>
      <c r="FKM96" s="128"/>
      <c r="FKN96" s="129"/>
      <c r="FKO96" s="200"/>
      <c r="FKP96" s="201"/>
      <c r="FKQ96" s="128"/>
      <c r="FKR96" s="202"/>
      <c r="FKS96" s="199"/>
      <c r="FKT96" s="198"/>
      <c r="FKU96" s="200"/>
      <c r="FKV96" s="201"/>
      <c r="FKW96" s="128"/>
      <c r="FKX96" s="129"/>
      <c r="FKY96" s="200"/>
      <c r="FKZ96" s="201"/>
      <c r="FLA96" s="128"/>
      <c r="FLB96" s="202"/>
      <c r="FLC96" s="199"/>
      <c r="FLD96" s="198"/>
      <c r="FLE96" s="200"/>
      <c r="FLF96" s="201"/>
      <c r="FLG96" s="128"/>
      <c r="FLH96" s="129"/>
      <c r="FLI96" s="200"/>
      <c r="FLJ96" s="201"/>
      <c r="FLK96" s="128"/>
      <c r="FLL96" s="202"/>
      <c r="FLM96" s="199"/>
      <c r="FLN96" s="198"/>
      <c r="FLO96" s="200"/>
      <c r="FLP96" s="201"/>
      <c r="FLQ96" s="128"/>
      <c r="FLR96" s="129"/>
      <c r="FLS96" s="200"/>
      <c r="FLT96" s="201"/>
      <c r="FLU96" s="128"/>
      <c r="FLV96" s="202"/>
      <c r="FLW96" s="199"/>
      <c r="FLX96" s="198"/>
      <c r="FLY96" s="200"/>
      <c r="FLZ96" s="201"/>
      <c r="FMA96" s="128"/>
      <c r="FMB96" s="129"/>
      <c r="FMC96" s="200"/>
      <c r="FMD96" s="201"/>
      <c r="FME96" s="128"/>
      <c r="FMF96" s="202"/>
      <c r="FMG96" s="199"/>
      <c r="FMH96" s="198"/>
      <c r="FMI96" s="200"/>
      <c r="FMJ96" s="201"/>
      <c r="FMK96" s="128"/>
      <c r="FML96" s="129"/>
      <c r="FMM96" s="200"/>
      <c r="FMN96" s="201"/>
      <c r="FMO96" s="128"/>
      <c r="FMP96" s="202"/>
      <c r="FMQ96" s="199"/>
      <c r="FMR96" s="198"/>
      <c r="FMS96" s="200"/>
      <c r="FMT96" s="201"/>
      <c r="FMU96" s="128"/>
      <c r="FMV96" s="129"/>
      <c r="FMW96" s="200"/>
      <c r="FMX96" s="201"/>
      <c r="FMY96" s="128"/>
      <c r="FMZ96" s="202"/>
      <c r="FNA96" s="199"/>
      <c r="FNB96" s="198"/>
      <c r="FNC96" s="200"/>
      <c r="FND96" s="201"/>
      <c r="FNE96" s="128"/>
      <c r="FNF96" s="129"/>
      <c r="FNG96" s="200"/>
      <c r="FNH96" s="201"/>
      <c r="FNI96" s="128"/>
      <c r="FNJ96" s="202"/>
      <c r="FNK96" s="199"/>
      <c r="FNL96" s="198"/>
      <c r="FNM96" s="200"/>
      <c r="FNN96" s="201"/>
      <c r="FNO96" s="128"/>
      <c r="FNP96" s="129"/>
      <c r="FNQ96" s="200"/>
      <c r="FNR96" s="201"/>
      <c r="FNS96" s="128"/>
      <c r="FNT96" s="202"/>
      <c r="FNU96" s="199"/>
      <c r="FNV96" s="198"/>
      <c r="FNW96" s="200"/>
      <c r="FNX96" s="201"/>
      <c r="FNY96" s="128"/>
      <c r="FNZ96" s="129"/>
      <c r="FOA96" s="200"/>
      <c r="FOB96" s="201"/>
      <c r="FOC96" s="128"/>
      <c r="FOD96" s="202"/>
      <c r="FOE96" s="199"/>
      <c r="FOF96" s="198"/>
      <c r="FOG96" s="200"/>
      <c r="FOH96" s="201"/>
      <c r="FOI96" s="128"/>
      <c r="FOJ96" s="129"/>
      <c r="FOK96" s="200"/>
      <c r="FOL96" s="201"/>
      <c r="FOM96" s="128"/>
      <c r="FON96" s="202"/>
      <c r="FOO96" s="199"/>
      <c r="FOP96" s="198"/>
      <c r="FOQ96" s="200"/>
      <c r="FOR96" s="201"/>
      <c r="FOS96" s="128"/>
      <c r="FOT96" s="129"/>
      <c r="FOU96" s="200"/>
      <c r="FOV96" s="201"/>
      <c r="FOW96" s="128"/>
      <c r="FOX96" s="202"/>
      <c r="FOY96" s="199"/>
      <c r="FOZ96" s="198"/>
      <c r="FPA96" s="200"/>
      <c r="FPB96" s="201"/>
      <c r="FPC96" s="128"/>
      <c r="FPD96" s="129"/>
      <c r="FPE96" s="200"/>
      <c r="FPF96" s="201"/>
      <c r="FPG96" s="128"/>
      <c r="FPH96" s="202"/>
      <c r="FPI96" s="199"/>
      <c r="FPJ96" s="198"/>
      <c r="FPK96" s="200"/>
      <c r="FPL96" s="201"/>
      <c r="FPM96" s="128"/>
      <c r="FPN96" s="129"/>
      <c r="FPO96" s="200"/>
      <c r="FPP96" s="201"/>
      <c r="FPQ96" s="128"/>
      <c r="FPR96" s="202"/>
      <c r="FPS96" s="199"/>
      <c r="FPT96" s="198"/>
      <c r="FPU96" s="200"/>
      <c r="FPV96" s="201"/>
      <c r="FPW96" s="128"/>
      <c r="FPX96" s="129"/>
      <c r="FPY96" s="200"/>
      <c r="FPZ96" s="201"/>
      <c r="FQA96" s="128"/>
      <c r="FQB96" s="202"/>
      <c r="FQC96" s="199"/>
      <c r="FQD96" s="198"/>
      <c r="FQE96" s="200"/>
      <c r="FQF96" s="201"/>
      <c r="FQG96" s="128"/>
      <c r="FQH96" s="129"/>
      <c r="FQI96" s="200"/>
      <c r="FQJ96" s="201"/>
      <c r="FQK96" s="128"/>
      <c r="FQL96" s="202"/>
      <c r="FQM96" s="199"/>
      <c r="FQN96" s="198"/>
      <c r="FQO96" s="200"/>
      <c r="FQP96" s="201"/>
      <c r="FQQ96" s="128"/>
      <c r="FQR96" s="129"/>
      <c r="FQS96" s="200"/>
      <c r="FQT96" s="201"/>
      <c r="FQU96" s="128"/>
      <c r="FQV96" s="202"/>
      <c r="FQW96" s="199"/>
      <c r="FQX96" s="198"/>
      <c r="FQY96" s="200"/>
      <c r="FQZ96" s="201"/>
      <c r="FRA96" s="128"/>
      <c r="FRB96" s="129"/>
      <c r="FRC96" s="200"/>
      <c r="FRD96" s="201"/>
      <c r="FRE96" s="128"/>
      <c r="FRF96" s="202"/>
      <c r="FRG96" s="199"/>
      <c r="FRH96" s="198"/>
      <c r="FRI96" s="200"/>
      <c r="FRJ96" s="201"/>
      <c r="FRK96" s="128"/>
      <c r="FRL96" s="129"/>
      <c r="FRM96" s="200"/>
      <c r="FRN96" s="201"/>
      <c r="FRO96" s="128"/>
      <c r="FRP96" s="202"/>
      <c r="FRQ96" s="199"/>
      <c r="FRR96" s="198"/>
      <c r="FRS96" s="200"/>
      <c r="FRT96" s="201"/>
      <c r="FRU96" s="128"/>
      <c r="FRV96" s="129"/>
      <c r="FRW96" s="200"/>
      <c r="FRX96" s="201"/>
      <c r="FRY96" s="128"/>
      <c r="FRZ96" s="202"/>
      <c r="FSA96" s="199"/>
      <c r="FSB96" s="198"/>
      <c r="FSC96" s="200"/>
      <c r="FSD96" s="201"/>
      <c r="FSE96" s="128"/>
      <c r="FSF96" s="129"/>
      <c r="FSG96" s="200"/>
      <c r="FSH96" s="201"/>
      <c r="FSI96" s="128"/>
      <c r="FSJ96" s="202"/>
      <c r="FSK96" s="199"/>
      <c r="FSL96" s="198"/>
      <c r="FSM96" s="200"/>
      <c r="FSN96" s="201"/>
      <c r="FSO96" s="128"/>
      <c r="FSP96" s="129"/>
      <c r="FSQ96" s="200"/>
      <c r="FSR96" s="201"/>
      <c r="FSS96" s="128"/>
      <c r="FST96" s="202"/>
      <c r="FSU96" s="199"/>
      <c r="FSV96" s="198"/>
      <c r="FSW96" s="200"/>
      <c r="FSX96" s="201"/>
      <c r="FSY96" s="128"/>
      <c r="FSZ96" s="129"/>
      <c r="FTA96" s="200"/>
      <c r="FTB96" s="201"/>
      <c r="FTC96" s="128"/>
      <c r="FTD96" s="202"/>
      <c r="FTE96" s="199"/>
      <c r="FTF96" s="198"/>
      <c r="FTG96" s="200"/>
      <c r="FTH96" s="201"/>
      <c r="FTI96" s="128"/>
      <c r="FTJ96" s="129"/>
      <c r="FTK96" s="200"/>
      <c r="FTL96" s="201"/>
      <c r="FTM96" s="128"/>
      <c r="FTN96" s="202"/>
      <c r="FTO96" s="199"/>
      <c r="FTP96" s="198"/>
      <c r="FTQ96" s="200"/>
      <c r="FTR96" s="201"/>
      <c r="FTS96" s="128"/>
      <c r="FTT96" s="129"/>
      <c r="FTU96" s="200"/>
      <c r="FTV96" s="201"/>
      <c r="FTW96" s="128"/>
      <c r="FTX96" s="202"/>
      <c r="FTY96" s="199"/>
      <c r="FTZ96" s="198"/>
      <c r="FUA96" s="200"/>
      <c r="FUB96" s="201"/>
      <c r="FUC96" s="128"/>
      <c r="FUD96" s="129"/>
      <c r="FUE96" s="200"/>
      <c r="FUF96" s="201"/>
      <c r="FUG96" s="128"/>
      <c r="FUH96" s="202"/>
      <c r="FUI96" s="199"/>
      <c r="FUJ96" s="198"/>
      <c r="FUK96" s="200"/>
      <c r="FUL96" s="201"/>
      <c r="FUM96" s="128"/>
      <c r="FUN96" s="129"/>
      <c r="FUO96" s="200"/>
      <c r="FUP96" s="201"/>
      <c r="FUQ96" s="128"/>
      <c r="FUR96" s="202"/>
      <c r="FUS96" s="199"/>
      <c r="FUT96" s="198"/>
      <c r="FUU96" s="200"/>
      <c r="FUV96" s="201"/>
      <c r="FUW96" s="128"/>
      <c r="FUX96" s="129"/>
      <c r="FUY96" s="200"/>
      <c r="FUZ96" s="201"/>
      <c r="FVA96" s="128"/>
      <c r="FVB96" s="202"/>
      <c r="FVC96" s="199"/>
      <c r="FVD96" s="198"/>
      <c r="FVE96" s="200"/>
      <c r="FVF96" s="201"/>
      <c r="FVG96" s="128"/>
      <c r="FVH96" s="129"/>
      <c r="FVI96" s="200"/>
      <c r="FVJ96" s="201"/>
      <c r="FVK96" s="128"/>
      <c r="FVL96" s="202"/>
      <c r="FVM96" s="199"/>
      <c r="FVN96" s="198"/>
      <c r="FVO96" s="200"/>
      <c r="FVP96" s="201"/>
      <c r="FVQ96" s="128"/>
      <c r="FVR96" s="129"/>
      <c r="FVS96" s="200"/>
      <c r="FVT96" s="201"/>
      <c r="FVU96" s="128"/>
      <c r="FVV96" s="202"/>
      <c r="FVW96" s="199"/>
      <c r="FVX96" s="198"/>
      <c r="FVY96" s="200"/>
      <c r="FVZ96" s="201"/>
      <c r="FWA96" s="128"/>
      <c r="FWB96" s="129"/>
      <c r="FWC96" s="200"/>
      <c r="FWD96" s="201"/>
      <c r="FWE96" s="128"/>
      <c r="FWF96" s="202"/>
      <c r="FWG96" s="199"/>
      <c r="FWH96" s="198"/>
      <c r="FWI96" s="200"/>
      <c r="FWJ96" s="201"/>
      <c r="FWK96" s="128"/>
      <c r="FWL96" s="129"/>
      <c r="FWM96" s="200"/>
      <c r="FWN96" s="201"/>
      <c r="FWO96" s="128"/>
      <c r="FWP96" s="202"/>
      <c r="FWQ96" s="199"/>
      <c r="FWR96" s="198"/>
      <c r="FWS96" s="200"/>
      <c r="FWT96" s="201"/>
      <c r="FWU96" s="128"/>
      <c r="FWV96" s="129"/>
      <c r="FWW96" s="200"/>
      <c r="FWX96" s="201"/>
      <c r="FWY96" s="128"/>
      <c r="FWZ96" s="202"/>
      <c r="FXA96" s="199"/>
      <c r="FXB96" s="198"/>
      <c r="FXC96" s="200"/>
      <c r="FXD96" s="201"/>
      <c r="FXE96" s="128"/>
      <c r="FXF96" s="129"/>
      <c r="FXG96" s="200"/>
      <c r="FXH96" s="201"/>
      <c r="FXI96" s="128"/>
      <c r="FXJ96" s="202"/>
      <c r="FXK96" s="199"/>
      <c r="FXL96" s="198"/>
      <c r="FXM96" s="200"/>
      <c r="FXN96" s="201"/>
      <c r="FXO96" s="128"/>
      <c r="FXP96" s="129"/>
      <c r="FXQ96" s="200"/>
      <c r="FXR96" s="201"/>
      <c r="FXS96" s="128"/>
      <c r="FXT96" s="202"/>
      <c r="FXU96" s="199"/>
      <c r="FXV96" s="198"/>
      <c r="FXW96" s="200"/>
      <c r="FXX96" s="201"/>
      <c r="FXY96" s="128"/>
      <c r="FXZ96" s="129"/>
      <c r="FYA96" s="200"/>
      <c r="FYB96" s="201"/>
      <c r="FYC96" s="128"/>
      <c r="FYD96" s="202"/>
      <c r="FYE96" s="199"/>
      <c r="FYF96" s="198"/>
      <c r="FYG96" s="200"/>
      <c r="FYH96" s="201"/>
      <c r="FYI96" s="128"/>
      <c r="FYJ96" s="129"/>
      <c r="FYK96" s="200"/>
      <c r="FYL96" s="201"/>
      <c r="FYM96" s="128"/>
      <c r="FYN96" s="202"/>
      <c r="FYO96" s="199"/>
      <c r="FYP96" s="198"/>
      <c r="FYQ96" s="200"/>
      <c r="FYR96" s="201"/>
      <c r="FYS96" s="128"/>
      <c r="FYT96" s="129"/>
      <c r="FYU96" s="200"/>
      <c r="FYV96" s="201"/>
      <c r="FYW96" s="128"/>
      <c r="FYX96" s="202"/>
      <c r="FYY96" s="199"/>
      <c r="FYZ96" s="198"/>
      <c r="FZA96" s="200"/>
      <c r="FZB96" s="201"/>
      <c r="FZC96" s="128"/>
      <c r="FZD96" s="129"/>
      <c r="FZE96" s="200"/>
      <c r="FZF96" s="201"/>
      <c r="FZG96" s="128"/>
      <c r="FZH96" s="202"/>
      <c r="FZI96" s="199"/>
      <c r="FZJ96" s="198"/>
      <c r="FZK96" s="200"/>
      <c r="FZL96" s="201"/>
      <c r="FZM96" s="128"/>
      <c r="FZN96" s="129"/>
      <c r="FZO96" s="200"/>
      <c r="FZP96" s="201"/>
      <c r="FZQ96" s="128"/>
      <c r="FZR96" s="202"/>
      <c r="FZS96" s="199"/>
      <c r="FZT96" s="198"/>
      <c r="FZU96" s="200"/>
      <c r="FZV96" s="201"/>
      <c r="FZW96" s="128"/>
      <c r="FZX96" s="129"/>
      <c r="FZY96" s="200"/>
      <c r="FZZ96" s="201"/>
      <c r="GAA96" s="128"/>
      <c r="GAB96" s="202"/>
      <c r="GAC96" s="199"/>
      <c r="GAD96" s="198"/>
      <c r="GAE96" s="200"/>
      <c r="GAF96" s="201"/>
      <c r="GAG96" s="128"/>
      <c r="GAH96" s="129"/>
      <c r="GAI96" s="200"/>
      <c r="GAJ96" s="201"/>
      <c r="GAK96" s="128"/>
      <c r="GAL96" s="202"/>
      <c r="GAM96" s="199"/>
      <c r="GAN96" s="198"/>
      <c r="GAO96" s="200"/>
      <c r="GAP96" s="201"/>
      <c r="GAQ96" s="128"/>
      <c r="GAR96" s="129"/>
      <c r="GAS96" s="200"/>
      <c r="GAT96" s="201"/>
      <c r="GAU96" s="128"/>
      <c r="GAV96" s="202"/>
      <c r="GAW96" s="199"/>
      <c r="GAX96" s="198"/>
      <c r="GAY96" s="200"/>
      <c r="GAZ96" s="201"/>
      <c r="GBA96" s="128"/>
      <c r="GBB96" s="129"/>
      <c r="GBC96" s="200"/>
      <c r="GBD96" s="201"/>
      <c r="GBE96" s="128"/>
      <c r="GBF96" s="202"/>
      <c r="GBG96" s="199"/>
      <c r="GBH96" s="198"/>
      <c r="GBI96" s="200"/>
      <c r="GBJ96" s="201"/>
      <c r="GBK96" s="128"/>
      <c r="GBL96" s="129"/>
      <c r="GBM96" s="200"/>
      <c r="GBN96" s="201"/>
      <c r="GBO96" s="128"/>
      <c r="GBP96" s="202"/>
      <c r="GBQ96" s="199"/>
      <c r="GBR96" s="198"/>
      <c r="GBS96" s="200"/>
      <c r="GBT96" s="201"/>
      <c r="GBU96" s="128"/>
      <c r="GBV96" s="129"/>
      <c r="GBW96" s="200"/>
      <c r="GBX96" s="201"/>
      <c r="GBY96" s="128"/>
      <c r="GBZ96" s="202"/>
      <c r="GCA96" s="199"/>
      <c r="GCB96" s="198"/>
      <c r="GCC96" s="200"/>
      <c r="GCD96" s="201"/>
      <c r="GCE96" s="128"/>
      <c r="GCF96" s="129"/>
      <c r="GCG96" s="200"/>
      <c r="GCH96" s="201"/>
      <c r="GCI96" s="128"/>
      <c r="GCJ96" s="202"/>
      <c r="GCK96" s="199"/>
      <c r="GCL96" s="198"/>
      <c r="GCM96" s="200"/>
      <c r="GCN96" s="201"/>
      <c r="GCO96" s="128"/>
      <c r="GCP96" s="129"/>
      <c r="GCQ96" s="200"/>
      <c r="GCR96" s="201"/>
      <c r="GCS96" s="128"/>
      <c r="GCT96" s="202"/>
      <c r="GCU96" s="199"/>
      <c r="GCV96" s="198"/>
      <c r="GCW96" s="200"/>
      <c r="GCX96" s="201"/>
      <c r="GCY96" s="128"/>
      <c r="GCZ96" s="129"/>
      <c r="GDA96" s="200"/>
      <c r="GDB96" s="201"/>
      <c r="GDC96" s="128"/>
      <c r="GDD96" s="202"/>
      <c r="GDE96" s="199"/>
      <c r="GDF96" s="198"/>
      <c r="GDG96" s="200"/>
      <c r="GDH96" s="201"/>
      <c r="GDI96" s="128"/>
      <c r="GDJ96" s="129"/>
      <c r="GDK96" s="200"/>
      <c r="GDL96" s="201"/>
      <c r="GDM96" s="128"/>
      <c r="GDN96" s="202"/>
      <c r="GDO96" s="199"/>
      <c r="GDP96" s="198"/>
      <c r="GDQ96" s="200"/>
      <c r="GDR96" s="201"/>
      <c r="GDS96" s="128"/>
      <c r="GDT96" s="129"/>
      <c r="GDU96" s="200"/>
      <c r="GDV96" s="201"/>
      <c r="GDW96" s="128"/>
      <c r="GDX96" s="202"/>
      <c r="GDY96" s="199"/>
      <c r="GDZ96" s="198"/>
      <c r="GEA96" s="200"/>
      <c r="GEB96" s="201"/>
      <c r="GEC96" s="128"/>
      <c r="GED96" s="129"/>
      <c r="GEE96" s="200"/>
      <c r="GEF96" s="201"/>
      <c r="GEG96" s="128"/>
      <c r="GEH96" s="202"/>
      <c r="GEI96" s="199"/>
      <c r="GEJ96" s="198"/>
      <c r="GEK96" s="200"/>
      <c r="GEL96" s="201"/>
      <c r="GEM96" s="128"/>
      <c r="GEN96" s="129"/>
      <c r="GEO96" s="200"/>
      <c r="GEP96" s="201"/>
      <c r="GEQ96" s="128"/>
      <c r="GER96" s="202"/>
      <c r="GES96" s="199"/>
      <c r="GET96" s="198"/>
      <c r="GEU96" s="200"/>
      <c r="GEV96" s="201"/>
      <c r="GEW96" s="128"/>
      <c r="GEX96" s="129"/>
      <c r="GEY96" s="200"/>
      <c r="GEZ96" s="201"/>
      <c r="GFA96" s="128"/>
      <c r="GFB96" s="202"/>
      <c r="GFC96" s="199"/>
      <c r="GFD96" s="198"/>
      <c r="GFE96" s="200"/>
      <c r="GFF96" s="201"/>
      <c r="GFG96" s="128"/>
      <c r="GFH96" s="129"/>
      <c r="GFI96" s="200"/>
      <c r="GFJ96" s="201"/>
      <c r="GFK96" s="128"/>
      <c r="GFL96" s="202"/>
      <c r="GFM96" s="199"/>
      <c r="GFN96" s="198"/>
      <c r="GFO96" s="200"/>
      <c r="GFP96" s="201"/>
      <c r="GFQ96" s="128"/>
      <c r="GFR96" s="129"/>
      <c r="GFS96" s="200"/>
      <c r="GFT96" s="201"/>
      <c r="GFU96" s="128"/>
      <c r="GFV96" s="202"/>
      <c r="GFW96" s="199"/>
      <c r="GFX96" s="198"/>
      <c r="GFY96" s="200"/>
      <c r="GFZ96" s="201"/>
      <c r="GGA96" s="128"/>
      <c r="GGB96" s="129"/>
      <c r="GGC96" s="200"/>
      <c r="GGD96" s="201"/>
      <c r="GGE96" s="128"/>
      <c r="GGF96" s="202"/>
      <c r="GGG96" s="199"/>
      <c r="GGH96" s="198"/>
      <c r="GGI96" s="200"/>
      <c r="GGJ96" s="201"/>
      <c r="GGK96" s="128"/>
      <c r="GGL96" s="129"/>
      <c r="GGM96" s="200"/>
      <c r="GGN96" s="201"/>
      <c r="GGO96" s="128"/>
      <c r="GGP96" s="202"/>
      <c r="GGQ96" s="199"/>
      <c r="GGR96" s="198"/>
      <c r="GGS96" s="200"/>
      <c r="GGT96" s="201"/>
      <c r="GGU96" s="128"/>
      <c r="GGV96" s="129"/>
      <c r="GGW96" s="200"/>
      <c r="GGX96" s="201"/>
      <c r="GGY96" s="128"/>
      <c r="GGZ96" s="202"/>
      <c r="GHA96" s="199"/>
      <c r="GHB96" s="198"/>
      <c r="GHC96" s="200"/>
      <c r="GHD96" s="201"/>
      <c r="GHE96" s="128"/>
      <c r="GHF96" s="129"/>
      <c r="GHG96" s="200"/>
      <c r="GHH96" s="201"/>
      <c r="GHI96" s="128"/>
      <c r="GHJ96" s="202"/>
      <c r="GHK96" s="199"/>
      <c r="GHL96" s="198"/>
      <c r="GHM96" s="200"/>
      <c r="GHN96" s="201"/>
      <c r="GHO96" s="128"/>
      <c r="GHP96" s="129"/>
      <c r="GHQ96" s="200"/>
      <c r="GHR96" s="201"/>
      <c r="GHS96" s="128"/>
      <c r="GHT96" s="202"/>
      <c r="GHU96" s="199"/>
      <c r="GHV96" s="198"/>
      <c r="GHW96" s="200"/>
      <c r="GHX96" s="201"/>
      <c r="GHY96" s="128"/>
      <c r="GHZ96" s="129"/>
      <c r="GIA96" s="200"/>
      <c r="GIB96" s="201"/>
      <c r="GIC96" s="128"/>
      <c r="GID96" s="202"/>
      <c r="GIE96" s="199"/>
      <c r="GIF96" s="198"/>
      <c r="GIG96" s="200"/>
      <c r="GIH96" s="201"/>
      <c r="GII96" s="128"/>
      <c r="GIJ96" s="129"/>
      <c r="GIK96" s="200"/>
      <c r="GIL96" s="201"/>
      <c r="GIM96" s="128"/>
      <c r="GIN96" s="202"/>
      <c r="GIO96" s="199"/>
      <c r="GIP96" s="198"/>
      <c r="GIQ96" s="200"/>
      <c r="GIR96" s="201"/>
      <c r="GIS96" s="128"/>
      <c r="GIT96" s="129"/>
      <c r="GIU96" s="200"/>
      <c r="GIV96" s="201"/>
      <c r="GIW96" s="128"/>
      <c r="GIX96" s="202"/>
      <c r="GIY96" s="199"/>
      <c r="GIZ96" s="198"/>
      <c r="GJA96" s="200"/>
      <c r="GJB96" s="201"/>
      <c r="GJC96" s="128"/>
      <c r="GJD96" s="129"/>
      <c r="GJE96" s="200"/>
      <c r="GJF96" s="201"/>
      <c r="GJG96" s="128"/>
      <c r="GJH96" s="202"/>
      <c r="GJI96" s="199"/>
      <c r="GJJ96" s="198"/>
      <c r="GJK96" s="200"/>
      <c r="GJL96" s="201"/>
      <c r="GJM96" s="128"/>
      <c r="GJN96" s="129"/>
      <c r="GJO96" s="200"/>
      <c r="GJP96" s="201"/>
      <c r="GJQ96" s="128"/>
      <c r="GJR96" s="202"/>
      <c r="GJS96" s="199"/>
      <c r="GJT96" s="198"/>
      <c r="GJU96" s="200"/>
      <c r="GJV96" s="201"/>
      <c r="GJW96" s="128"/>
      <c r="GJX96" s="129"/>
      <c r="GJY96" s="200"/>
      <c r="GJZ96" s="201"/>
      <c r="GKA96" s="128"/>
      <c r="GKB96" s="202"/>
      <c r="GKC96" s="199"/>
      <c r="GKD96" s="198"/>
      <c r="GKE96" s="200"/>
      <c r="GKF96" s="201"/>
      <c r="GKG96" s="128"/>
      <c r="GKH96" s="129"/>
      <c r="GKI96" s="200"/>
      <c r="GKJ96" s="201"/>
      <c r="GKK96" s="128"/>
      <c r="GKL96" s="202"/>
      <c r="GKM96" s="199"/>
      <c r="GKN96" s="198"/>
      <c r="GKO96" s="200"/>
      <c r="GKP96" s="201"/>
      <c r="GKQ96" s="128"/>
      <c r="GKR96" s="129"/>
      <c r="GKS96" s="200"/>
      <c r="GKT96" s="201"/>
      <c r="GKU96" s="128"/>
      <c r="GKV96" s="202"/>
      <c r="GKW96" s="199"/>
      <c r="GKX96" s="198"/>
      <c r="GKY96" s="200"/>
      <c r="GKZ96" s="201"/>
      <c r="GLA96" s="128"/>
      <c r="GLB96" s="129"/>
      <c r="GLC96" s="200"/>
      <c r="GLD96" s="201"/>
      <c r="GLE96" s="128"/>
      <c r="GLF96" s="202"/>
      <c r="GLG96" s="199"/>
      <c r="GLH96" s="198"/>
      <c r="GLI96" s="200"/>
      <c r="GLJ96" s="201"/>
      <c r="GLK96" s="128"/>
      <c r="GLL96" s="129"/>
      <c r="GLM96" s="200"/>
      <c r="GLN96" s="201"/>
      <c r="GLO96" s="128"/>
      <c r="GLP96" s="202"/>
      <c r="GLQ96" s="199"/>
      <c r="GLR96" s="198"/>
      <c r="GLS96" s="200"/>
      <c r="GLT96" s="201"/>
      <c r="GLU96" s="128"/>
      <c r="GLV96" s="129"/>
      <c r="GLW96" s="200"/>
      <c r="GLX96" s="201"/>
      <c r="GLY96" s="128"/>
      <c r="GLZ96" s="202"/>
      <c r="GMA96" s="199"/>
      <c r="GMB96" s="198"/>
      <c r="GMC96" s="200"/>
      <c r="GMD96" s="201"/>
      <c r="GME96" s="128"/>
      <c r="GMF96" s="129"/>
      <c r="GMG96" s="200"/>
      <c r="GMH96" s="201"/>
      <c r="GMI96" s="128"/>
      <c r="GMJ96" s="202"/>
      <c r="GMK96" s="199"/>
      <c r="GML96" s="198"/>
      <c r="GMM96" s="200"/>
      <c r="GMN96" s="201"/>
      <c r="GMO96" s="128"/>
      <c r="GMP96" s="129"/>
      <c r="GMQ96" s="200"/>
      <c r="GMR96" s="201"/>
      <c r="GMS96" s="128"/>
      <c r="GMT96" s="202"/>
      <c r="GMU96" s="199"/>
      <c r="GMV96" s="198"/>
      <c r="GMW96" s="200"/>
      <c r="GMX96" s="201"/>
      <c r="GMY96" s="128"/>
      <c r="GMZ96" s="129"/>
      <c r="GNA96" s="200"/>
      <c r="GNB96" s="201"/>
      <c r="GNC96" s="128"/>
      <c r="GND96" s="202"/>
      <c r="GNE96" s="199"/>
      <c r="GNF96" s="198"/>
      <c r="GNG96" s="200"/>
      <c r="GNH96" s="201"/>
      <c r="GNI96" s="128"/>
      <c r="GNJ96" s="129"/>
      <c r="GNK96" s="200"/>
      <c r="GNL96" s="201"/>
      <c r="GNM96" s="128"/>
      <c r="GNN96" s="202"/>
      <c r="GNO96" s="199"/>
      <c r="GNP96" s="198"/>
      <c r="GNQ96" s="200"/>
      <c r="GNR96" s="201"/>
      <c r="GNS96" s="128"/>
      <c r="GNT96" s="129"/>
      <c r="GNU96" s="200"/>
      <c r="GNV96" s="201"/>
      <c r="GNW96" s="128"/>
      <c r="GNX96" s="202"/>
      <c r="GNY96" s="199"/>
      <c r="GNZ96" s="198"/>
      <c r="GOA96" s="200"/>
      <c r="GOB96" s="201"/>
      <c r="GOC96" s="128"/>
      <c r="GOD96" s="129"/>
      <c r="GOE96" s="200"/>
      <c r="GOF96" s="201"/>
      <c r="GOG96" s="128"/>
      <c r="GOH96" s="202"/>
      <c r="GOI96" s="199"/>
      <c r="GOJ96" s="198"/>
      <c r="GOK96" s="200"/>
      <c r="GOL96" s="201"/>
      <c r="GOM96" s="128"/>
      <c r="GON96" s="129"/>
      <c r="GOO96" s="200"/>
      <c r="GOP96" s="201"/>
      <c r="GOQ96" s="128"/>
      <c r="GOR96" s="202"/>
      <c r="GOS96" s="199"/>
      <c r="GOT96" s="198"/>
      <c r="GOU96" s="200"/>
      <c r="GOV96" s="201"/>
      <c r="GOW96" s="128"/>
      <c r="GOX96" s="129"/>
      <c r="GOY96" s="200"/>
      <c r="GOZ96" s="201"/>
      <c r="GPA96" s="128"/>
      <c r="GPB96" s="202"/>
      <c r="GPC96" s="199"/>
      <c r="GPD96" s="198"/>
      <c r="GPE96" s="200"/>
      <c r="GPF96" s="201"/>
      <c r="GPG96" s="128"/>
      <c r="GPH96" s="129"/>
      <c r="GPI96" s="200"/>
      <c r="GPJ96" s="201"/>
      <c r="GPK96" s="128"/>
      <c r="GPL96" s="202"/>
      <c r="GPM96" s="199"/>
      <c r="GPN96" s="198"/>
      <c r="GPO96" s="200"/>
      <c r="GPP96" s="201"/>
      <c r="GPQ96" s="128"/>
      <c r="GPR96" s="129"/>
      <c r="GPS96" s="200"/>
      <c r="GPT96" s="201"/>
      <c r="GPU96" s="128"/>
      <c r="GPV96" s="202"/>
      <c r="GPW96" s="199"/>
      <c r="GPX96" s="198"/>
      <c r="GPY96" s="200"/>
      <c r="GPZ96" s="201"/>
      <c r="GQA96" s="128"/>
      <c r="GQB96" s="129"/>
      <c r="GQC96" s="200"/>
      <c r="GQD96" s="201"/>
      <c r="GQE96" s="128"/>
      <c r="GQF96" s="202"/>
      <c r="GQG96" s="199"/>
      <c r="GQH96" s="198"/>
      <c r="GQI96" s="200"/>
      <c r="GQJ96" s="201"/>
      <c r="GQK96" s="128"/>
      <c r="GQL96" s="129"/>
      <c r="GQM96" s="200"/>
      <c r="GQN96" s="201"/>
      <c r="GQO96" s="128"/>
      <c r="GQP96" s="202"/>
      <c r="GQQ96" s="199"/>
      <c r="GQR96" s="198"/>
      <c r="GQS96" s="200"/>
      <c r="GQT96" s="201"/>
      <c r="GQU96" s="128"/>
      <c r="GQV96" s="129"/>
      <c r="GQW96" s="200"/>
      <c r="GQX96" s="201"/>
      <c r="GQY96" s="128"/>
      <c r="GQZ96" s="202"/>
      <c r="GRA96" s="199"/>
      <c r="GRB96" s="198"/>
      <c r="GRC96" s="200"/>
      <c r="GRD96" s="201"/>
      <c r="GRE96" s="128"/>
      <c r="GRF96" s="129"/>
      <c r="GRG96" s="200"/>
      <c r="GRH96" s="201"/>
      <c r="GRI96" s="128"/>
      <c r="GRJ96" s="202"/>
      <c r="GRK96" s="199"/>
      <c r="GRL96" s="198"/>
      <c r="GRM96" s="200"/>
      <c r="GRN96" s="201"/>
      <c r="GRO96" s="128"/>
      <c r="GRP96" s="129"/>
      <c r="GRQ96" s="200"/>
      <c r="GRR96" s="201"/>
      <c r="GRS96" s="128"/>
      <c r="GRT96" s="202"/>
      <c r="GRU96" s="199"/>
      <c r="GRV96" s="198"/>
      <c r="GRW96" s="200"/>
      <c r="GRX96" s="201"/>
      <c r="GRY96" s="128"/>
      <c r="GRZ96" s="129"/>
      <c r="GSA96" s="200"/>
      <c r="GSB96" s="201"/>
      <c r="GSC96" s="128"/>
      <c r="GSD96" s="202"/>
      <c r="GSE96" s="199"/>
      <c r="GSF96" s="198"/>
      <c r="GSG96" s="200"/>
      <c r="GSH96" s="201"/>
      <c r="GSI96" s="128"/>
      <c r="GSJ96" s="129"/>
      <c r="GSK96" s="200"/>
      <c r="GSL96" s="201"/>
      <c r="GSM96" s="128"/>
      <c r="GSN96" s="202"/>
      <c r="GSO96" s="199"/>
      <c r="GSP96" s="198"/>
      <c r="GSQ96" s="200"/>
      <c r="GSR96" s="201"/>
      <c r="GSS96" s="128"/>
      <c r="GST96" s="129"/>
      <c r="GSU96" s="200"/>
      <c r="GSV96" s="201"/>
      <c r="GSW96" s="128"/>
      <c r="GSX96" s="202"/>
      <c r="GSY96" s="199"/>
      <c r="GSZ96" s="198"/>
      <c r="GTA96" s="200"/>
      <c r="GTB96" s="201"/>
      <c r="GTC96" s="128"/>
      <c r="GTD96" s="129"/>
      <c r="GTE96" s="200"/>
      <c r="GTF96" s="201"/>
      <c r="GTG96" s="128"/>
      <c r="GTH96" s="202"/>
      <c r="GTI96" s="199"/>
      <c r="GTJ96" s="198"/>
      <c r="GTK96" s="200"/>
      <c r="GTL96" s="201"/>
      <c r="GTM96" s="128"/>
      <c r="GTN96" s="129"/>
      <c r="GTO96" s="200"/>
      <c r="GTP96" s="201"/>
      <c r="GTQ96" s="128"/>
      <c r="GTR96" s="202"/>
      <c r="GTS96" s="199"/>
      <c r="GTT96" s="198"/>
      <c r="GTU96" s="200"/>
      <c r="GTV96" s="201"/>
      <c r="GTW96" s="128"/>
      <c r="GTX96" s="129"/>
      <c r="GTY96" s="200"/>
      <c r="GTZ96" s="201"/>
      <c r="GUA96" s="128"/>
      <c r="GUB96" s="202"/>
      <c r="GUC96" s="199"/>
      <c r="GUD96" s="198"/>
      <c r="GUE96" s="200"/>
      <c r="GUF96" s="201"/>
      <c r="GUG96" s="128"/>
      <c r="GUH96" s="129"/>
      <c r="GUI96" s="200"/>
      <c r="GUJ96" s="201"/>
      <c r="GUK96" s="128"/>
      <c r="GUL96" s="202"/>
      <c r="GUM96" s="199"/>
      <c r="GUN96" s="198"/>
      <c r="GUO96" s="200"/>
      <c r="GUP96" s="201"/>
      <c r="GUQ96" s="128"/>
      <c r="GUR96" s="129"/>
      <c r="GUS96" s="200"/>
      <c r="GUT96" s="201"/>
      <c r="GUU96" s="128"/>
      <c r="GUV96" s="202"/>
      <c r="GUW96" s="199"/>
      <c r="GUX96" s="198"/>
      <c r="GUY96" s="200"/>
      <c r="GUZ96" s="201"/>
      <c r="GVA96" s="128"/>
      <c r="GVB96" s="129"/>
      <c r="GVC96" s="200"/>
      <c r="GVD96" s="201"/>
      <c r="GVE96" s="128"/>
      <c r="GVF96" s="202"/>
      <c r="GVG96" s="199"/>
      <c r="GVH96" s="198"/>
      <c r="GVI96" s="200"/>
      <c r="GVJ96" s="201"/>
      <c r="GVK96" s="128"/>
      <c r="GVL96" s="129"/>
      <c r="GVM96" s="200"/>
      <c r="GVN96" s="201"/>
      <c r="GVO96" s="128"/>
      <c r="GVP96" s="202"/>
      <c r="GVQ96" s="199"/>
      <c r="GVR96" s="198"/>
      <c r="GVS96" s="200"/>
      <c r="GVT96" s="201"/>
      <c r="GVU96" s="128"/>
      <c r="GVV96" s="129"/>
      <c r="GVW96" s="200"/>
      <c r="GVX96" s="201"/>
      <c r="GVY96" s="128"/>
      <c r="GVZ96" s="202"/>
      <c r="GWA96" s="199"/>
      <c r="GWB96" s="198"/>
      <c r="GWC96" s="200"/>
      <c r="GWD96" s="201"/>
      <c r="GWE96" s="128"/>
      <c r="GWF96" s="129"/>
      <c r="GWG96" s="200"/>
      <c r="GWH96" s="201"/>
      <c r="GWI96" s="128"/>
      <c r="GWJ96" s="202"/>
      <c r="GWK96" s="199"/>
      <c r="GWL96" s="198"/>
      <c r="GWM96" s="200"/>
      <c r="GWN96" s="201"/>
      <c r="GWO96" s="128"/>
      <c r="GWP96" s="129"/>
      <c r="GWQ96" s="200"/>
      <c r="GWR96" s="201"/>
      <c r="GWS96" s="128"/>
      <c r="GWT96" s="202"/>
      <c r="GWU96" s="199"/>
      <c r="GWV96" s="198"/>
      <c r="GWW96" s="200"/>
      <c r="GWX96" s="201"/>
      <c r="GWY96" s="128"/>
      <c r="GWZ96" s="129"/>
      <c r="GXA96" s="200"/>
      <c r="GXB96" s="201"/>
      <c r="GXC96" s="128"/>
      <c r="GXD96" s="202"/>
      <c r="GXE96" s="199"/>
      <c r="GXF96" s="198"/>
      <c r="GXG96" s="200"/>
      <c r="GXH96" s="201"/>
      <c r="GXI96" s="128"/>
      <c r="GXJ96" s="129"/>
      <c r="GXK96" s="200"/>
      <c r="GXL96" s="201"/>
      <c r="GXM96" s="128"/>
      <c r="GXN96" s="202"/>
      <c r="GXO96" s="199"/>
      <c r="GXP96" s="198"/>
      <c r="GXQ96" s="200"/>
      <c r="GXR96" s="201"/>
      <c r="GXS96" s="128"/>
      <c r="GXT96" s="129"/>
      <c r="GXU96" s="200"/>
      <c r="GXV96" s="201"/>
      <c r="GXW96" s="128"/>
      <c r="GXX96" s="202"/>
      <c r="GXY96" s="199"/>
      <c r="GXZ96" s="198"/>
      <c r="GYA96" s="200"/>
      <c r="GYB96" s="201"/>
      <c r="GYC96" s="128"/>
      <c r="GYD96" s="129"/>
      <c r="GYE96" s="200"/>
      <c r="GYF96" s="201"/>
      <c r="GYG96" s="128"/>
      <c r="GYH96" s="202"/>
      <c r="GYI96" s="199"/>
      <c r="GYJ96" s="198"/>
      <c r="GYK96" s="200"/>
      <c r="GYL96" s="201"/>
      <c r="GYM96" s="128"/>
      <c r="GYN96" s="129"/>
      <c r="GYO96" s="200"/>
      <c r="GYP96" s="201"/>
      <c r="GYQ96" s="128"/>
      <c r="GYR96" s="202"/>
      <c r="GYS96" s="199"/>
      <c r="GYT96" s="198"/>
      <c r="GYU96" s="200"/>
      <c r="GYV96" s="201"/>
      <c r="GYW96" s="128"/>
      <c r="GYX96" s="129"/>
      <c r="GYY96" s="200"/>
      <c r="GYZ96" s="201"/>
      <c r="GZA96" s="128"/>
      <c r="GZB96" s="202"/>
      <c r="GZC96" s="199"/>
      <c r="GZD96" s="198"/>
      <c r="GZE96" s="200"/>
      <c r="GZF96" s="201"/>
      <c r="GZG96" s="128"/>
      <c r="GZH96" s="129"/>
      <c r="GZI96" s="200"/>
      <c r="GZJ96" s="201"/>
      <c r="GZK96" s="128"/>
      <c r="GZL96" s="202"/>
      <c r="GZM96" s="199"/>
      <c r="GZN96" s="198"/>
      <c r="GZO96" s="200"/>
      <c r="GZP96" s="201"/>
      <c r="GZQ96" s="128"/>
      <c r="GZR96" s="129"/>
      <c r="GZS96" s="200"/>
      <c r="GZT96" s="201"/>
      <c r="GZU96" s="128"/>
      <c r="GZV96" s="202"/>
      <c r="GZW96" s="199"/>
      <c r="GZX96" s="198"/>
      <c r="GZY96" s="200"/>
      <c r="GZZ96" s="201"/>
      <c r="HAA96" s="128"/>
      <c r="HAB96" s="129"/>
      <c r="HAC96" s="200"/>
      <c r="HAD96" s="201"/>
      <c r="HAE96" s="128"/>
      <c r="HAF96" s="202"/>
      <c r="HAG96" s="199"/>
      <c r="HAH96" s="198"/>
      <c r="HAI96" s="200"/>
      <c r="HAJ96" s="201"/>
      <c r="HAK96" s="128"/>
      <c r="HAL96" s="129"/>
      <c r="HAM96" s="200"/>
      <c r="HAN96" s="201"/>
      <c r="HAO96" s="128"/>
      <c r="HAP96" s="202"/>
      <c r="HAQ96" s="199"/>
      <c r="HAR96" s="198"/>
      <c r="HAS96" s="200"/>
      <c r="HAT96" s="201"/>
      <c r="HAU96" s="128"/>
      <c r="HAV96" s="129"/>
      <c r="HAW96" s="200"/>
      <c r="HAX96" s="201"/>
      <c r="HAY96" s="128"/>
      <c r="HAZ96" s="202"/>
      <c r="HBA96" s="199"/>
      <c r="HBB96" s="198"/>
      <c r="HBC96" s="200"/>
      <c r="HBD96" s="201"/>
      <c r="HBE96" s="128"/>
      <c r="HBF96" s="129"/>
      <c r="HBG96" s="200"/>
      <c r="HBH96" s="201"/>
      <c r="HBI96" s="128"/>
      <c r="HBJ96" s="202"/>
      <c r="HBK96" s="199"/>
      <c r="HBL96" s="198"/>
      <c r="HBM96" s="200"/>
      <c r="HBN96" s="201"/>
      <c r="HBO96" s="128"/>
      <c r="HBP96" s="129"/>
      <c r="HBQ96" s="200"/>
      <c r="HBR96" s="201"/>
      <c r="HBS96" s="128"/>
      <c r="HBT96" s="202"/>
      <c r="HBU96" s="199"/>
      <c r="HBV96" s="198"/>
      <c r="HBW96" s="200"/>
      <c r="HBX96" s="201"/>
      <c r="HBY96" s="128"/>
      <c r="HBZ96" s="129"/>
      <c r="HCA96" s="200"/>
      <c r="HCB96" s="201"/>
      <c r="HCC96" s="128"/>
      <c r="HCD96" s="202"/>
      <c r="HCE96" s="199"/>
      <c r="HCF96" s="198"/>
      <c r="HCG96" s="200"/>
      <c r="HCH96" s="201"/>
      <c r="HCI96" s="128"/>
      <c r="HCJ96" s="129"/>
      <c r="HCK96" s="200"/>
      <c r="HCL96" s="201"/>
      <c r="HCM96" s="128"/>
      <c r="HCN96" s="202"/>
      <c r="HCO96" s="199"/>
      <c r="HCP96" s="198"/>
      <c r="HCQ96" s="200"/>
      <c r="HCR96" s="201"/>
      <c r="HCS96" s="128"/>
      <c r="HCT96" s="129"/>
      <c r="HCU96" s="200"/>
      <c r="HCV96" s="201"/>
      <c r="HCW96" s="128"/>
      <c r="HCX96" s="202"/>
      <c r="HCY96" s="199"/>
      <c r="HCZ96" s="198"/>
      <c r="HDA96" s="200"/>
      <c r="HDB96" s="201"/>
      <c r="HDC96" s="128"/>
      <c r="HDD96" s="129"/>
      <c r="HDE96" s="200"/>
      <c r="HDF96" s="201"/>
      <c r="HDG96" s="128"/>
      <c r="HDH96" s="202"/>
      <c r="HDI96" s="199"/>
      <c r="HDJ96" s="198"/>
      <c r="HDK96" s="200"/>
      <c r="HDL96" s="201"/>
      <c r="HDM96" s="128"/>
      <c r="HDN96" s="129"/>
      <c r="HDO96" s="200"/>
      <c r="HDP96" s="201"/>
      <c r="HDQ96" s="128"/>
      <c r="HDR96" s="202"/>
      <c r="HDS96" s="199"/>
      <c r="HDT96" s="198"/>
      <c r="HDU96" s="200"/>
      <c r="HDV96" s="201"/>
      <c r="HDW96" s="128"/>
      <c r="HDX96" s="129"/>
      <c r="HDY96" s="200"/>
      <c r="HDZ96" s="201"/>
      <c r="HEA96" s="128"/>
      <c r="HEB96" s="202"/>
      <c r="HEC96" s="199"/>
      <c r="HED96" s="198"/>
      <c r="HEE96" s="200"/>
      <c r="HEF96" s="201"/>
      <c r="HEG96" s="128"/>
      <c r="HEH96" s="129"/>
      <c r="HEI96" s="200"/>
      <c r="HEJ96" s="201"/>
      <c r="HEK96" s="128"/>
      <c r="HEL96" s="202"/>
      <c r="HEM96" s="199"/>
      <c r="HEN96" s="198"/>
      <c r="HEO96" s="200"/>
      <c r="HEP96" s="201"/>
      <c r="HEQ96" s="128"/>
      <c r="HER96" s="129"/>
      <c r="HES96" s="200"/>
      <c r="HET96" s="201"/>
      <c r="HEU96" s="128"/>
      <c r="HEV96" s="202"/>
      <c r="HEW96" s="199"/>
      <c r="HEX96" s="198"/>
      <c r="HEY96" s="200"/>
      <c r="HEZ96" s="201"/>
      <c r="HFA96" s="128"/>
      <c r="HFB96" s="129"/>
      <c r="HFC96" s="200"/>
      <c r="HFD96" s="201"/>
      <c r="HFE96" s="128"/>
      <c r="HFF96" s="202"/>
      <c r="HFG96" s="199"/>
      <c r="HFH96" s="198"/>
      <c r="HFI96" s="200"/>
      <c r="HFJ96" s="201"/>
      <c r="HFK96" s="128"/>
      <c r="HFL96" s="129"/>
      <c r="HFM96" s="200"/>
      <c r="HFN96" s="201"/>
      <c r="HFO96" s="128"/>
      <c r="HFP96" s="202"/>
      <c r="HFQ96" s="199"/>
      <c r="HFR96" s="198"/>
      <c r="HFS96" s="200"/>
      <c r="HFT96" s="201"/>
      <c r="HFU96" s="128"/>
      <c r="HFV96" s="129"/>
      <c r="HFW96" s="200"/>
      <c r="HFX96" s="201"/>
      <c r="HFY96" s="128"/>
      <c r="HFZ96" s="202"/>
      <c r="HGA96" s="199"/>
      <c r="HGB96" s="198"/>
      <c r="HGC96" s="200"/>
      <c r="HGD96" s="201"/>
      <c r="HGE96" s="128"/>
      <c r="HGF96" s="129"/>
      <c r="HGG96" s="200"/>
      <c r="HGH96" s="201"/>
      <c r="HGI96" s="128"/>
      <c r="HGJ96" s="202"/>
      <c r="HGK96" s="199"/>
      <c r="HGL96" s="198"/>
      <c r="HGM96" s="200"/>
      <c r="HGN96" s="201"/>
      <c r="HGO96" s="128"/>
      <c r="HGP96" s="129"/>
      <c r="HGQ96" s="200"/>
      <c r="HGR96" s="201"/>
      <c r="HGS96" s="128"/>
      <c r="HGT96" s="202"/>
      <c r="HGU96" s="199"/>
      <c r="HGV96" s="198"/>
      <c r="HGW96" s="200"/>
      <c r="HGX96" s="201"/>
      <c r="HGY96" s="128"/>
      <c r="HGZ96" s="129"/>
      <c r="HHA96" s="200"/>
      <c r="HHB96" s="201"/>
      <c r="HHC96" s="128"/>
      <c r="HHD96" s="202"/>
      <c r="HHE96" s="199"/>
      <c r="HHF96" s="198"/>
      <c r="HHG96" s="200"/>
      <c r="HHH96" s="201"/>
      <c r="HHI96" s="128"/>
      <c r="HHJ96" s="129"/>
      <c r="HHK96" s="200"/>
      <c r="HHL96" s="201"/>
      <c r="HHM96" s="128"/>
      <c r="HHN96" s="202"/>
      <c r="HHO96" s="199"/>
      <c r="HHP96" s="198"/>
      <c r="HHQ96" s="200"/>
      <c r="HHR96" s="201"/>
      <c r="HHS96" s="128"/>
      <c r="HHT96" s="129"/>
      <c r="HHU96" s="200"/>
      <c r="HHV96" s="201"/>
      <c r="HHW96" s="128"/>
      <c r="HHX96" s="202"/>
      <c r="HHY96" s="199"/>
      <c r="HHZ96" s="198"/>
      <c r="HIA96" s="200"/>
      <c r="HIB96" s="201"/>
      <c r="HIC96" s="128"/>
      <c r="HID96" s="129"/>
      <c r="HIE96" s="200"/>
      <c r="HIF96" s="201"/>
      <c r="HIG96" s="128"/>
      <c r="HIH96" s="202"/>
      <c r="HII96" s="199"/>
      <c r="HIJ96" s="198"/>
      <c r="HIK96" s="200"/>
      <c r="HIL96" s="201"/>
      <c r="HIM96" s="128"/>
      <c r="HIN96" s="129"/>
      <c r="HIO96" s="200"/>
      <c r="HIP96" s="201"/>
      <c r="HIQ96" s="128"/>
      <c r="HIR96" s="202"/>
      <c r="HIS96" s="199"/>
      <c r="HIT96" s="198"/>
      <c r="HIU96" s="200"/>
      <c r="HIV96" s="201"/>
      <c r="HIW96" s="128"/>
      <c r="HIX96" s="129"/>
      <c r="HIY96" s="200"/>
      <c r="HIZ96" s="201"/>
      <c r="HJA96" s="128"/>
      <c r="HJB96" s="202"/>
      <c r="HJC96" s="199"/>
      <c r="HJD96" s="198"/>
      <c r="HJE96" s="200"/>
      <c r="HJF96" s="201"/>
      <c r="HJG96" s="128"/>
      <c r="HJH96" s="129"/>
      <c r="HJI96" s="200"/>
      <c r="HJJ96" s="201"/>
      <c r="HJK96" s="128"/>
      <c r="HJL96" s="202"/>
      <c r="HJM96" s="199"/>
      <c r="HJN96" s="198"/>
      <c r="HJO96" s="200"/>
      <c r="HJP96" s="201"/>
      <c r="HJQ96" s="128"/>
      <c r="HJR96" s="129"/>
      <c r="HJS96" s="200"/>
      <c r="HJT96" s="201"/>
      <c r="HJU96" s="128"/>
      <c r="HJV96" s="202"/>
      <c r="HJW96" s="199"/>
      <c r="HJX96" s="198"/>
      <c r="HJY96" s="200"/>
      <c r="HJZ96" s="201"/>
      <c r="HKA96" s="128"/>
      <c r="HKB96" s="129"/>
      <c r="HKC96" s="200"/>
      <c r="HKD96" s="201"/>
      <c r="HKE96" s="128"/>
      <c r="HKF96" s="202"/>
      <c r="HKG96" s="199"/>
      <c r="HKH96" s="198"/>
      <c r="HKI96" s="200"/>
      <c r="HKJ96" s="201"/>
      <c r="HKK96" s="128"/>
      <c r="HKL96" s="129"/>
      <c r="HKM96" s="200"/>
      <c r="HKN96" s="201"/>
      <c r="HKO96" s="128"/>
      <c r="HKP96" s="202"/>
      <c r="HKQ96" s="199"/>
      <c r="HKR96" s="198"/>
      <c r="HKS96" s="200"/>
      <c r="HKT96" s="201"/>
      <c r="HKU96" s="128"/>
      <c r="HKV96" s="129"/>
      <c r="HKW96" s="200"/>
      <c r="HKX96" s="201"/>
      <c r="HKY96" s="128"/>
      <c r="HKZ96" s="202"/>
      <c r="HLA96" s="199"/>
      <c r="HLB96" s="198"/>
      <c r="HLC96" s="200"/>
      <c r="HLD96" s="201"/>
      <c r="HLE96" s="128"/>
      <c r="HLF96" s="129"/>
      <c r="HLG96" s="200"/>
      <c r="HLH96" s="201"/>
      <c r="HLI96" s="128"/>
      <c r="HLJ96" s="202"/>
      <c r="HLK96" s="199"/>
      <c r="HLL96" s="198"/>
      <c r="HLM96" s="200"/>
      <c r="HLN96" s="201"/>
      <c r="HLO96" s="128"/>
      <c r="HLP96" s="129"/>
      <c r="HLQ96" s="200"/>
      <c r="HLR96" s="201"/>
      <c r="HLS96" s="128"/>
      <c r="HLT96" s="202"/>
      <c r="HLU96" s="199"/>
      <c r="HLV96" s="198"/>
      <c r="HLW96" s="200"/>
      <c r="HLX96" s="201"/>
      <c r="HLY96" s="128"/>
      <c r="HLZ96" s="129"/>
      <c r="HMA96" s="200"/>
      <c r="HMB96" s="201"/>
      <c r="HMC96" s="128"/>
      <c r="HMD96" s="202"/>
      <c r="HME96" s="199"/>
      <c r="HMF96" s="198"/>
      <c r="HMG96" s="200"/>
      <c r="HMH96" s="201"/>
      <c r="HMI96" s="128"/>
      <c r="HMJ96" s="129"/>
      <c r="HMK96" s="200"/>
      <c r="HML96" s="201"/>
      <c r="HMM96" s="128"/>
      <c r="HMN96" s="202"/>
      <c r="HMO96" s="199"/>
      <c r="HMP96" s="198"/>
      <c r="HMQ96" s="200"/>
      <c r="HMR96" s="201"/>
      <c r="HMS96" s="128"/>
      <c r="HMT96" s="129"/>
      <c r="HMU96" s="200"/>
      <c r="HMV96" s="201"/>
      <c r="HMW96" s="128"/>
      <c r="HMX96" s="202"/>
      <c r="HMY96" s="199"/>
      <c r="HMZ96" s="198"/>
      <c r="HNA96" s="200"/>
      <c r="HNB96" s="201"/>
      <c r="HNC96" s="128"/>
      <c r="HND96" s="129"/>
      <c r="HNE96" s="200"/>
      <c r="HNF96" s="201"/>
      <c r="HNG96" s="128"/>
      <c r="HNH96" s="202"/>
      <c r="HNI96" s="199"/>
      <c r="HNJ96" s="198"/>
      <c r="HNK96" s="200"/>
      <c r="HNL96" s="201"/>
      <c r="HNM96" s="128"/>
      <c r="HNN96" s="129"/>
      <c r="HNO96" s="200"/>
      <c r="HNP96" s="201"/>
      <c r="HNQ96" s="128"/>
      <c r="HNR96" s="202"/>
      <c r="HNS96" s="199"/>
      <c r="HNT96" s="198"/>
      <c r="HNU96" s="200"/>
      <c r="HNV96" s="201"/>
      <c r="HNW96" s="128"/>
      <c r="HNX96" s="129"/>
      <c r="HNY96" s="200"/>
      <c r="HNZ96" s="201"/>
      <c r="HOA96" s="128"/>
      <c r="HOB96" s="202"/>
      <c r="HOC96" s="199"/>
      <c r="HOD96" s="198"/>
      <c r="HOE96" s="200"/>
      <c r="HOF96" s="201"/>
      <c r="HOG96" s="128"/>
      <c r="HOH96" s="129"/>
      <c r="HOI96" s="200"/>
      <c r="HOJ96" s="201"/>
      <c r="HOK96" s="128"/>
      <c r="HOL96" s="202"/>
      <c r="HOM96" s="199"/>
      <c r="HON96" s="198"/>
      <c r="HOO96" s="200"/>
      <c r="HOP96" s="201"/>
      <c r="HOQ96" s="128"/>
      <c r="HOR96" s="129"/>
      <c r="HOS96" s="200"/>
      <c r="HOT96" s="201"/>
      <c r="HOU96" s="128"/>
      <c r="HOV96" s="202"/>
      <c r="HOW96" s="199"/>
      <c r="HOX96" s="198"/>
      <c r="HOY96" s="200"/>
      <c r="HOZ96" s="201"/>
      <c r="HPA96" s="128"/>
      <c r="HPB96" s="129"/>
      <c r="HPC96" s="200"/>
      <c r="HPD96" s="201"/>
      <c r="HPE96" s="128"/>
      <c r="HPF96" s="202"/>
      <c r="HPG96" s="199"/>
      <c r="HPH96" s="198"/>
      <c r="HPI96" s="200"/>
      <c r="HPJ96" s="201"/>
      <c r="HPK96" s="128"/>
      <c r="HPL96" s="129"/>
      <c r="HPM96" s="200"/>
      <c r="HPN96" s="201"/>
      <c r="HPO96" s="128"/>
      <c r="HPP96" s="202"/>
      <c r="HPQ96" s="199"/>
      <c r="HPR96" s="198"/>
      <c r="HPS96" s="200"/>
      <c r="HPT96" s="201"/>
      <c r="HPU96" s="128"/>
      <c r="HPV96" s="129"/>
      <c r="HPW96" s="200"/>
      <c r="HPX96" s="201"/>
      <c r="HPY96" s="128"/>
      <c r="HPZ96" s="202"/>
      <c r="HQA96" s="199"/>
      <c r="HQB96" s="198"/>
      <c r="HQC96" s="200"/>
      <c r="HQD96" s="201"/>
      <c r="HQE96" s="128"/>
      <c r="HQF96" s="129"/>
      <c r="HQG96" s="200"/>
      <c r="HQH96" s="201"/>
      <c r="HQI96" s="128"/>
      <c r="HQJ96" s="202"/>
      <c r="HQK96" s="199"/>
      <c r="HQL96" s="198"/>
      <c r="HQM96" s="200"/>
      <c r="HQN96" s="201"/>
      <c r="HQO96" s="128"/>
      <c r="HQP96" s="129"/>
      <c r="HQQ96" s="200"/>
      <c r="HQR96" s="201"/>
      <c r="HQS96" s="128"/>
      <c r="HQT96" s="202"/>
      <c r="HQU96" s="199"/>
      <c r="HQV96" s="198"/>
      <c r="HQW96" s="200"/>
      <c r="HQX96" s="201"/>
      <c r="HQY96" s="128"/>
      <c r="HQZ96" s="129"/>
      <c r="HRA96" s="200"/>
      <c r="HRB96" s="201"/>
      <c r="HRC96" s="128"/>
      <c r="HRD96" s="202"/>
      <c r="HRE96" s="199"/>
      <c r="HRF96" s="198"/>
      <c r="HRG96" s="200"/>
      <c r="HRH96" s="201"/>
      <c r="HRI96" s="128"/>
      <c r="HRJ96" s="129"/>
      <c r="HRK96" s="200"/>
      <c r="HRL96" s="201"/>
      <c r="HRM96" s="128"/>
      <c r="HRN96" s="202"/>
      <c r="HRO96" s="199"/>
      <c r="HRP96" s="198"/>
      <c r="HRQ96" s="200"/>
      <c r="HRR96" s="201"/>
      <c r="HRS96" s="128"/>
      <c r="HRT96" s="129"/>
      <c r="HRU96" s="200"/>
      <c r="HRV96" s="201"/>
      <c r="HRW96" s="128"/>
      <c r="HRX96" s="202"/>
      <c r="HRY96" s="199"/>
      <c r="HRZ96" s="198"/>
      <c r="HSA96" s="200"/>
      <c r="HSB96" s="201"/>
      <c r="HSC96" s="128"/>
      <c r="HSD96" s="129"/>
      <c r="HSE96" s="200"/>
      <c r="HSF96" s="201"/>
      <c r="HSG96" s="128"/>
      <c r="HSH96" s="202"/>
      <c r="HSI96" s="199"/>
      <c r="HSJ96" s="198"/>
      <c r="HSK96" s="200"/>
      <c r="HSL96" s="201"/>
      <c r="HSM96" s="128"/>
      <c r="HSN96" s="129"/>
      <c r="HSO96" s="200"/>
      <c r="HSP96" s="201"/>
      <c r="HSQ96" s="128"/>
      <c r="HSR96" s="202"/>
      <c r="HSS96" s="199"/>
      <c r="HST96" s="198"/>
      <c r="HSU96" s="200"/>
      <c r="HSV96" s="201"/>
      <c r="HSW96" s="128"/>
      <c r="HSX96" s="129"/>
      <c r="HSY96" s="200"/>
      <c r="HSZ96" s="201"/>
      <c r="HTA96" s="128"/>
      <c r="HTB96" s="202"/>
      <c r="HTC96" s="199"/>
      <c r="HTD96" s="198"/>
      <c r="HTE96" s="200"/>
      <c r="HTF96" s="201"/>
      <c r="HTG96" s="128"/>
      <c r="HTH96" s="129"/>
      <c r="HTI96" s="200"/>
      <c r="HTJ96" s="201"/>
      <c r="HTK96" s="128"/>
      <c r="HTL96" s="202"/>
      <c r="HTM96" s="199"/>
      <c r="HTN96" s="198"/>
      <c r="HTO96" s="200"/>
      <c r="HTP96" s="201"/>
      <c r="HTQ96" s="128"/>
      <c r="HTR96" s="129"/>
      <c r="HTS96" s="200"/>
      <c r="HTT96" s="201"/>
      <c r="HTU96" s="128"/>
      <c r="HTV96" s="202"/>
      <c r="HTW96" s="199"/>
      <c r="HTX96" s="198"/>
      <c r="HTY96" s="200"/>
      <c r="HTZ96" s="201"/>
      <c r="HUA96" s="128"/>
      <c r="HUB96" s="129"/>
      <c r="HUC96" s="200"/>
      <c r="HUD96" s="201"/>
      <c r="HUE96" s="128"/>
      <c r="HUF96" s="202"/>
      <c r="HUG96" s="199"/>
      <c r="HUH96" s="198"/>
      <c r="HUI96" s="200"/>
      <c r="HUJ96" s="201"/>
      <c r="HUK96" s="128"/>
      <c r="HUL96" s="129"/>
      <c r="HUM96" s="200"/>
      <c r="HUN96" s="201"/>
      <c r="HUO96" s="128"/>
      <c r="HUP96" s="202"/>
      <c r="HUQ96" s="199"/>
      <c r="HUR96" s="198"/>
      <c r="HUS96" s="200"/>
      <c r="HUT96" s="201"/>
      <c r="HUU96" s="128"/>
      <c r="HUV96" s="129"/>
      <c r="HUW96" s="200"/>
      <c r="HUX96" s="201"/>
      <c r="HUY96" s="128"/>
      <c r="HUZ96" s="202"/>
      <c r="HVA96" s="199"/>
      <c r="HVB96" s="198"/>
      <c r="HVC96" s="200"/>
      <c r="HVD96" s="201"/>
      <c r="HVE96" s="128"/>
      <c r="HVF96" s="129"/>
      <c r="HVG96" s="200"/>
      <c r="HVH96" s="201"/>
      <c r="HVI96" s="128"/>
      <c r="HVJ96" s="202"/>
      <c r="HVK96" s="199"/>
      <c r="HVL96" s="198"/>
      <c r="HVM96" s="200"/>
      <c r="HVN96" s="201"/>
      <c r="HVO96" s="128"/>
      <c r="HVP96" s="129"/>
      <c r="HVQ96" s="200"/>
      <c r="HVR96" s="201"/>
      <c r="HVS96" s="128"/>
      <c r="HVT96" s="202"/>
      <c r="HVU96" s="199"/>
      <c r="HVV96" s="198"/>
      <c r="HVW96" s="200"/>
      <c r="HVX96" s="201"/>
      <c r="HVY96" s="128"/>
      <c r="HVZ96" s="129"/>
      <c r="HWA96" s="200"/>
      <c r="HWB96" s="201"/>
      <c r="HWC96" s="128"/>
      <c r="HWD96" s="202"/>
      <c r="HWE96" s="199"/>
      <c r="HWF96" s="198"/>
      <c r="HWG96" s="200"/>
      <c r="HWH96" s="201"/>
      <c r="HWI96" s="128"/>
      <c r="HWJ96" s="129"/>
      <c r="HWK96" s="200"/>
      <c r="HWL96" s="201"/>
      <c r="HWM96" s="128"/>
      <c r="HWN96" s="202"/>
      <c r="HWO96" s="199"/>
      <c r="HWP96" s="198"/>
      <c r="HWQ96" s="200"/>
      <c r="HWR96" s="201"/>
      <c r="HWS96" s="128"/>
      <c r="HWT96" s="129"/>
      <c r="HWU96" s="200"/>
      <c r="HWV96" s="201"/>
      <c r="HWW96" s="128"/>
      <c r="HWX96" s="202"/>
      <c r="HWY96" s="199"/>
      <c r="HWZ96" s="198"/>
      <c r="HXA96" s="200"/>
      <c r="HXB96" s="201"/>
      <c r="HXC96" s="128"/>
      <c r="HXD96" s="129"/>
      <c r="HXE96" s="200"/>
      <c r="HXF96" s="201"/>
      <c r="HXG96" s="128"/>
      <c r="HXH96" s="202"/>
      <c r="HXI96" s="199"/>
      <c r="HXJ96" s="198"/>
      <c r="HXK96" s="200"/>
      <c r="HXL96" s="201"/>
      <c r="HXM96" s="128"/>
      <c r="HXN96" s="129"/>
      <c r="HXO96" s="200"/>
      <c r="HXP96" s="201"/>
      <c r="HXQ96" s="128"/>
      <c r="HXR96" s="202"/>
      <c r="HXS96" s="199"/>
      <c r="HXT96" s="198"/>
      <c r="HXU96" s="200"/>
      <c r="HXV96" s="201"/>
      <c r="HXW96" s="128"/>
      <c r="HXX96" s="129"/>
      <c r="HXY96" s="200"/>
      <c r="HXZ96" s="201"/>
      <c r="HYA96" s="128"/>
      <c r="HYB96" s="202"/>
      <c r="HYC96" s="199"/>
      <c r="HYD96" s="198"/>
      <c r="HYE96" s="200"/>
      <c r="HYF96" s="201"/>
      <c r="HYG96" s="128"/>
      <c r="HYH96" s="129"/>
      <c r="HYI96" s="200"/>
      <c r="HYJ96" s="201"/>
      <c r="HYK96" s="128"/>
      <c r="HYL96" s="202"/>
      <c r="HYM96" s="199"/>
      <c r="HYN96" s="198"/>
      <c r="HYO96" s="200"/>
      <c r="HYP96" s="201"/>
      <c r="HYQ96" s="128"/>
      <c r="HYR96" s="129"/>
      <c r="HYS96" s="200"/>
      <c r="HYT96" s="201"/>
      <c r="HYU96" s="128"/>
      <c r="HYV96" s="202"/>
      <c r="HYW96" s="199"/>
      <c r="HYX96" s="198"/>
      <c r="HYY96" s="200"/>
      <c r="HYZ96" s="201"/>
      <c r="HZA96" s="128"/>
      <c r="HZB96" s="129"/>
      <c r="HZC96" s="200"/>
      <c r="HZD96" s="201"/>
      <c r="HZE96" s="128"/>
      <c r="HZF96" s="202"/>
      <c r="HZG96" s="199"/>
      <c r="HZH96" s="198"/>
      <c r="HZI96" s="200"/>
      <c r="HZJ96" s="201"/>
      <c r="HZK96" s="128"/>
      <c r="HZL96" s="129"/>
      <c r="HZM96" s="200"/>
      <c r="HZN96" s="201"/>
      <c r="HZO96" s="128"/>
      <c r="HZP96" s="202"/>
      <c r="HZQ96" s="199"/>
      <c r="HZR96" s="198"/>
      <c r="HZS96" s="200"/>
      <c r="HZT96" s="201"/>
      <c r="HZU96" s="128"/>
      <c r="HZV96" s="129"/>
      <c r="HZW96" s="200"/>
      <c r="HZX96" s="201"/>
      <c r="HZY96" s="128"/>
      <c r="HZZ96" s="202"/>
      <c r="IAA96" s="199"/>
      <c r="IAB96" s="198"/>
      <c r="IAC96" s="200"/>
      <c r="IAD96" s="201"/>
      <c r="IAE96" s="128"/>
      <c r="IAF96" s="129"/>
      <c r="IAG96" s="200"/>
      <c r="IAH96" s="201"/>
      <c r="IAI96" s="128"/>
      <c r="IAJ96" s="202"/>
      <c r="IAK96" s="199"/>
      <c r="IAL96" s="198"/>
      <c r="IAM96" s="200"/>
      <c r="IAN96" s="201"/>
      <c r="IAO96" s="128"/>
      <c r="IAP96" s="129"/>
      <c r="IAQ96" s="200"/>
      <c r="IAR96" s="201"/>
      <c r="IAS96" s="128"/>
      <c r="IAT96" s="202"/>
      <c r="IAU96" s="199"/>
      <c r="IAV96" s="198"/>
      <c r="IAW96" s="200"/>
      <c r="IAX96" s="201"/>
      <c r="IAY96" s="128"/>
      <c r="IAZ96" s="129"/>
      <c r="IBA96" s="200"/>
      <c r="IBB96" s="201"/>
      <c r="IBC96" s="128"/>
      <c r="IBD96" s="202"/>
      <c r="IBE96" s="199"/>
      <c r="IBF96" s="198"/>
      <c r="IBG96" s="200"/>
      <c r="IBH96" s="201"/>
      <c r="IBI96" s="128"/>
      <c r="IBJ96" s="129"/>
      <c r="IBK96" s="200"/>
      <c r="IBL96" s="201"/>
      <c r="IBM96" s="128"/>
      <c r="IBN96" s="202"/>
      <c r="IBO96" s="199"/>
      <c r="IBP96" s="198"/>
      <c r="IBQ96" s="200"/>
      <c r="IBR96" s="201"/>
      <c r="IBS96" s="128"/>
      <c r="IBT96" s="129"/>
      <c r="IBU96" s="200"/>
      <c r="IBV96" s="201"/>
      <c r="IBW96" s="128"/>
      <c r="IBX96" s="202"/>
      <c r="IBY96" s="199"/>
      <c r="IBZ96" s="198"/>
      <c r="ICA96" s="200"/>
      <c r="ICB96" s="201"/>
      <c r="ICC96" s="128"/>
      <c r="ICD96" s="129"/>
      <c r="ICE96" s="200"/>
      <c r="ICF96" s="201"/>
      <c r="ICG96" s="128"/>
      <c r="ICH96" s="202"/>
      <c r="ICI96" s="199"/>
      <c r="ICJ96" s="198"/>
      <c r="ICK96" s="200"/>
      <c r="ICL96" s="201"/>
      <c r="ICM96" s="128"/>
      <c r="ICN96" s="129"/>
      <c r="ICO96" s="200"/>
      <c r="ICP96" s="201"/>
      <c r="ICQ96" s="128"/>
      <c r="ICR96" s="202"/>
      <c r="ICS96" s="199"/>
      <c r="ICT96" s="198"/>
      <c r="ICU96" s="200"/>
      <c r="ICV96" s="201"/>
      <c r="ICW96" s="128"/>
      <c r="ICX96" s="129"/>
      <c r="ICY96" s="200"/>
      <c r="ICZ96" s="201"/>
      <c r="IDA96" s="128"/>
      <c r="IDB96" s="202"/>
      <c r="IDC96" s="199"/>
      <c r="IDD96" s="198"/>
      <c r="IDE96" s="200"/>
      <c r="IDF96" s="201"/>
      <c r="IDG96" s="128"/>
      <c r="IDH96" s="129"/>
      <c r="IDI96" s="200"/>
      <c r="IDJ96" s="201"/>
      <c r="IDK96" s="128"/>
      <c r="IDL96" s="202"/>
      <c r="IDM96" s="199"/>
      <c r="IDN96" s="198"/>
      <c r="IDO96" s="200"/>
      <c r="IDP96" s="201"/>
      <c r="IDQ96" s="128"/>
      <c r="IDR96" s="129"/>
      <c r="IDS96" s="200"/>
      <c r="IDT96" s="201"/>
      <c r="IDU96" s="128"/>
      <c r="IDV96" s="202"/>
      <c r="IDW96" s="199"/>
      <c r="IDX96" s="198"/>
      <c r="IDY96" s="200"/>
      <c r="IDZ96" s="201"/>
      <c r="IEA96" s="128"/>
      <c r="IEB96" s="129"/>
      <c r="IEC96" s="200"/>
      <c r="IED96" s="201"/>
      <c r="IEE96" s="128"/>
      <c r="IEF96" s="202"/>
      <c r="IEG96" s="199"/>
      <c r="IEH96" s="198"/>
      <c r="IEI96" s="200"/>
      <c r="IEJ96" s="201"/>
      <c r="IEK96" s="128"/>
      <c r="IEL96" s="129"/>
      <c r="IEM96" s="200"/>
      <c r="IEN96" s="201"/>
      <c r="IEO96" s="128"/>
      <c r="IEP96" s="202"/>
      <c r="IEQ96" s="199"/>
      <c r="IER96" s="198"/>
      <c r="IES96" s="200"/>
      <c r="IET96" s="201"/>
      <c r="IEU96" s="128"/>
      <c r="IEV96" s="129"/>
      <c r="IEW96" s="200"/>
      <c r="IEX96" s="201"/>
      <c r="IEY96" s="128"/>
      <c r="IEZ96" s="202"/>
      <c r="IFA96" s="199"/>
      <c r="IFB96" s="198"/>
      <c r="IFC96" s="200"/>
      <c r="IFD96" s="201"/>
      <c r="IFE96" s="128"/>
      <c r="IFF96" s="129"/>
      <c r="IFG96" s="200"/>
      <c r="IFH96" s="201"/>
      <c r="IFI96" s="128"/>
      <c r="IFJ96" s="202"/>
      <c r="IFK96" s="199"/>
      <c r="IFL96" s="198"/>
      <c r="IFM96" s="200"/>
      <c r="IFN96" s="201"/>
      <c r="IFO96" s="128"/>
      <c r="IFP96" s="129"/>
      <c r="IFQ96" s="200"/>
      <c r="IFR96" s="201"/>
      <c r="IFS96" s="128"/>
      <c r="IFT96" s="202"/>
      <c r="IFU96" s="199"/>
      <c r="IFV96" s="198"/>
      <c r="IFW96" s="200"/>
      <c r="IFX96" s="201"/>
      <c r="IFY96" s="128"/>
      <c r="IFZ96" s="129"/>
      <c r="IGA96" s="200"/>
      <c r="IGB96" s="201"/>
      <c r="IGC96" s="128"/>
      <c r="IGD96" s="202"/>
      <c r="IGE96" s="199"/>
      <c r="IGF96" s="198"/>
      <c r="IGG96" s="200"/>
      <c r="IGH96" s="201"/>
      <c r="IGI96" s="128"/>
      <c r="IGJ96" s="129"/>
      <c r="IGK96" s="200"/>
      <c r="IGL96" s="201"/>
      <c r="IGM96" s="128"/>
      <c r="IGN96" s="202"/>
      <c r="IGO96" s="199"/>
      <c r="IGP96" s="198"/>
      <c r="IGQ96" s="200"/>
      <c r="IGR96" s="201"/>
      <c r="IGS96" s="128"/>
      <c r="IGT96" s="129"/>
      <c r="IGU96" s="200"/>
      <c r="IGV96" s="201"/>
      <c r="IGW96" s="128"/>
      <c r="IGX96" s="202"/>
      <c r="IGY96" s="199"/>
      <c r="IGZ96" s="198"/>
      <c r="IHA96" s="200"/>
      <c r="IHB96" s="201"/>
      <c r="IHC96" s="128"/>
      <c r="IHD96" s="129"/>
      <c r="IHE96" s="200"/>
      <c r="IHF96" s="201"/>
      <c r="IHG96" s="128"/>
      <c r="IHH96" s="202"/>
      <c r="IHI96" s="199"/>
      <c r="IHJ96" s="198"/>
      <c r="IHK96" s="200"/>
      <c r="IHL96" s="201"/>
      <c r="IHM96" s="128"/>
      <c r="IHN96" s="129"/>
      <c r="IHO96" s="200"/>
      <c r="IHP96" s="201"/>
      <c r="IHQ96" s="128"/>
      <c r="IHR96" s="202"/>
      <c r="IHS96" s="199"/>
      <c r="IHT96" s="198"/>
      <c r="IHU96" s="200"/>
      <c r="IHV96" s="201"/>
      <c r="IHW96" s="128"/>
      <c r="IHX96" s="129"/>
      <c r="IHY96" s="200"/>
      <c r="IHZ96" s="201"/>
      <c r="IIA96" s="128"/>
      <c r="IIB96" s="202"/>
      <c r="IIC96" s="199"/>
      <c r="IID96" s="198"/>
      <c r="IIE96" s="200"/>
      <c r="IIF96" s="201"/>
      <c r="IIG96" s="128"/>
      <c r="IIH96" s="129"/>
      <c r="III96" s="200"/>
      <c r="IIJ96" s="201"/>
      <c r="IIK96" s="128"/>
      <c r="IIL96" s="202"/>
      <c r="IIM96" s="199"/>
      <c r="IIN96" s="198"/>
      <c r="IIO96" s="200"/>
      <c r="IIP96" s="201"/>
      <c r="IIQ96" s="128"/>
      <c r="IIR96" s="129"/>
      <c r="IIS96" s="200"/>
      <c r="IIT96" s="201"/>
      <c r="IIU96" s="128"/>
      <c r="IIV96" s="202"/>
      <c r="IIW96" s="199"/>
      <c r="IIX96" s="198"/>
      <c r="IIY96" s="200"/>
      <c r="IIZ96" s="201"/>
      <c r="IJA96" s="128"/>
      <c r="IJB96" s="129"/>
      <c r="IJC96" s="200"/>
      <c r="IJD96" s="201"/>
      <c r="IJE96" s="128"/>
      <c r="IJF96" s="202"/>
      <c r="IJG96" s="199"/>
      <c r="IJH96" s="198"/>
      <c r="IJI96" s="200"/>
      <c r="IJJ96" s="201"/>
      <c r="IJK96" s="128"/>
      <c r="IJL96" s="129"/>
      <c r="IJM96" s="200"/>
      <c r="IJN96" s="201"/>
      <c r="IJO96" s="128"/>
      <c r="IJP96" s="202"/>
      <c r="IJQ96" s="199"/>
      <c r="IJR96" s="198"/>
      <c r="IJS96" s="200"/>
      <c r="IJT96" s="201"/>
      <c r="IJU96" s="128"/>
      <c r="IJV96" s="129"/>
      <c r="IJW96" s="200"/>
      <c r="IJX96" s="201"/>
      <c r="IJY96" s="128"/>
      <c r="IJZ96" s="202"/>
      <c r="IKA96" s="199"/>
      <c r="IKB96" s="198"/>
      <c r="IKC96" s="200"/>
      <c r="IKD96" s="201"/>
      <c r="IKE96" s="128"/>
      <c r="IKF96" s="129"/>
      <c r="IKG96" s="200"/>
      <c r="IKH96" s="201"/>
      <c r="IKI96" s="128"/>
      <c r="IKJ96" s="202"/>
      <c r="IKK96" s="199"/>
      <c r="IKL96" s="198"/>
      <c r="IKM96" s="200"/>
      <c r="IKN96" s="201"/>
      <c r="IKO96" s="128"/>
      <c r="IKP96" s="129"/>
      <c r="IKQ96" s="200"/>
      <c r="IKR96" s="201"/>
      <c r="IKS96" s="128"/>
      <c r="IKT96" s="202"/>
      <c r="IKU96" s="199"/>
      <c r="IKV96" s="198"/>
      <c r="IKW96" s="200"/>
      <c r="IKX96" s="201"/>
      <c r="IKY96" s="128"/>
      <c r="IKZ96" s="129"/>
      <c r="ILA96" s="200"/>
      <c r="ILB96" s="201"/>
      <c r="ILC96" s="128"/>
      <c r="ILD96" s="202"/>
      <c r="ILE96" s="199"/>
      <c r="ILF96" s="198"/>
      <c r="ILG96" s="200"/>
      <c r="ILH96" s="201"/>
      <c r="ILI96" s="128"/>
      <c r="ILJ96" s="129"/>
      <c r="ILK96" s="200"/>
      <c r="ILL96" s="201"/>
      <c r="ILM96" s="128"/>
      <c r="ILN96" s="202"/>
      <c r="ILO96" s="199"/>
      <c r="ILP96" s="198"/>
      <c r="ILQ96" s="200"/>
      <c r="ILR96" s="201"/>
      <c r="ILS96" s="128"/>
      <c r="ILT96" s="129"/>
      <c r="ILU96" s="200"/>
      <c r="ILV96" s="201"/>
      <c r="ILW96" s="128"/>
      <c r="ILX96" s="202"/>
      <c r="ILY96" s="199"/>
      <c r="ILZ96" s="198"/>
      <c r="IMA96" s="200"/>
      <c r="IMB96" s="201"/>
      <c r="IMC96" s="128"/>
      <c r="IMD96" s="129"/>
      <c r="IME96" s="200"/>
      <c r="IMF96" s="201"/>
      <c r="IMG96" s="128"/>
      <c r="IMH96" s="202"/>
      <c r="IMI96" s="199"/>
      <c r="IMJ96" s="198"/>
      <c r="IMK96" s="200"/>
      <c r="IML96" s="201"/>
      <c r="IMM96" s="128"/>
      <c r="IMN96" s="129"/>
      <c r="IMO96" s="200"/>
      <c r="IMP96" s="201"/>
      <c r="IMQ96" s="128"/>
      <c r="IMR96" s="202"/>
      <c r="IMS96" s="199"/>
      <c r="IMT96" s="198"/>
      <c r="IMU96" s="200"/>
      <c r="IMV96" s="201"/>
      <c r="IMW96" s="128"/>
      <c r="IMX96" s="129"/>
      <c r="IMY96" s="200"/>
      <c r="IMZ96" s="201"/>
      <c r="INA96" s="128"/>
      <c r="INB96" s="202"/>
      <c r="INC96" s="199"/>
      <c r="IND96" s="198"/>
      <c r="INE96" s="200"/>
      <c r="INF96" s="201"/>
      <c r="ING96" s="128"/>
      <c r="INH96" s="129"/>
      <c r="INI96" s="200"/>
      <c r="INJ96" s="201"/>
      <c r="INK96" s="128"/>
      <c r="INL96" s="202"/>
      <c r="INM96" s="199"/>
      <c r="INN96" s="198"/>
      <c r="INO96" s="200"/>
      <c r="INP96" s="201"/>
      <c r="INQ96" s="128"/>
      <c r="INR96" s="129"/>
      <c r="INS96" s="200"/>
      <c r="INT96" s="201"/>
      <c r="INU96" s="128"/>
      <c r="INV96" s="202"/>
      <c r="INW96" s="199"/>
      <c r="INX96" s="198"/>
      <c r="INY96" s="200"/>
      <c r="INZ96" s="201"/>
      <c r="IOA96" s="128"/>
      <c r="IOB96" s="129"/>
      <c r="IOC96" s="200"/>
      <c r="IOD96" s="201"/>
      <c r="IOE96" s="128"/>
      <c r="IOF96" s="202"/>
      <c r="IOG96" s="199"/>
      <c r="IOH96" s="198"/>
      <c r="IOI96" s="200"/>
      <c r="IOJ96" s="201"/>
      <c r="IOK96" s="128"/>
      <c r="IOL96" s="129"/>
      <c r="IOM96" s="200"/>
      <c r="ION96" s="201"/>
      <c r="IOO96" s="128"/>
      <c r="IOP96" s="202"/>
      <c r="IOQ96" s="199"/>
      <c r="IOR96" s="198"/>
      <c r="IOS96" s="200"/>
      <c r="IOT96" s="201"/>
      <c r="IOU96" s="128"/>
      <c r="IOV96" s="129"/>
      <c r="IOW96" s="200"/>
      <c r="IOX96" s="201"/>
      <c r="IOY96" s="128"/>
      <c r="IOZ96" s="202"/>
      <c r="IPA96" s="199"/>
      <c r="IPB96" s="198"/>
      <c r="IPC96" s="200"/>
      <c r="IPD96" s="201"/>
      <c r="IPE96" s="128"/>
      <c r="IPF96" s="129"/>
      <c r="IPG96" s="200"/>
      <c r="IPH96" s="201"/>
      <c r="IPI96" s="128"/>
      <c r="IPJ96" s="202"/>
      <c r="IPK96" s="199"/>
      <c r="IPL96" s="198"/>
      <c r="IPM96" s="200"/>
      <c r="IPN96" s="201"/>
      <c r="IPO96" s="128"/>
      <c r="IPP96" s="129"/>
      <c r="IPQ96" s="200"/>
      <c r="IPR96" s="201"/>
      <c r="IPS96" s="128"/>
      <c r="IPT96" s="202"/>
      <c r="IPU96" s="199"/>
      <c r="IPV96" s="198"/>
      <c r="IPW96" s="200"/>
      <c r="IPX96" s="201"/>
      <c r="IPY96" s="128"/>
      <c r="IPZ96" s="129"/>
      <c r="IQA96" s="200"/>
      <c r="IQB96" s="201"/>
      <c r="IQC96" s="128"/>
      <c r="IQD96" s="202"/>
      <c r="IQE96" s="199"/>
      <c r="IQF96" s="198"/>
      <c r="IQG96" s="200"/>
      <c r="IQH96" s="201"/>
      <c r="IQI96" s="128"/>
      <c r="IQJ96" s="129"/>
      <c r="IQK96" s="200"/>
      <c r="IQL96" s="201"/>
      <c r="IQM96" s="128"/>
      <c r="IQN96" s="202"/>
      <c r="IQO96" s="199"/>
      <c r="IQP96" s="198"/>
      <c r="IQQ96" s="200"/>
      <c r="IQR96" s="201"/>
      <c r="IQS96" s="128"/>
      <c r="IQT96" s="129"/>
      <c r="IQU96" s="200"/>
      <c r="IQV96" s="201"/>
      <c r="IQW96" s="128"/>
      <c r="IQX96" s="202"/>
      <c r="IQY96" s="199"/>
      <c r="IQZ96" s="198"/>
      <c r="IRA96" s="200"/>
      <c r="IRB96" s="201"/>
      <c r="IRC96" s="128"/>
      <c r="IRD96" s="129"/>
      <c r="IRE96" s="200"/>
      <c r="IRF96" s="201"/>
      <c r="IRG96" s="128"/>
      <c r="IRH96" s="202"/>
      <c r="IRI96" s="199"/>
      <c r="IRJ96" s="198"/>
      <c r="IRK96" s="200"/>
      <c r="IRL96" s="201"/>
      <c r="IRM96" s="128"/>
      <c r="IRN96" s="129"/>
      <c r="IRO96" s="200"/>
      <c r="IRP96" s="201"/>
      <c r="IRQ96" s="128"/>
      <c r="IRR96" s="202"/>
      <c r="IRS96" s="199"/>
      <c r="IRT96" s="198"/>
      <c r="IRU96" s="200"/>
      <c r="IRV96" s="201"/>
      <c r="IRW96" s="128"/>
      <c r="IRX96" s="129"/>
      <c r="IRY96" s="200"/>
      <c r="IRZ96" s="201"/>
      <c r="ISA96" s="128"/>
      <c r="ISB96" s="202"/>
      <c r="ISC96" s="199"/>
      <c r="ISD96" s="198"/>
      <c r="ISE96" s="200"/>
      <c r="ISF96" s="201"/>
      <c r="ISG96" s="128"/>
      <c r="ISH96" s="129"/>
      <c r="ISI96" s="200"/>
      <c r="ISJ96" s="201"/>
      <c r="ISK96" s="128"/>
      <c r="ISL96" s="202"/>
      <c r="ISM96" s="199"/>
      <c r="ISN96" s="198"/>
      <c r="ISO96" s="200"/>
      <c r="ISP96" s="201"/>
      <c r="ISQ96" s="128"/>
      <c r="ISR96" s="129"/>
      <c r="ISS96" s="200"/>
      <c r="IST96" s="201"/>
      <c r="ISU96" s="128"/>
      <c r="ISV96" s="202"/>
      <c r="ISW96" s="199"/>
      <c r="ISX96" s="198"/>
      <c r="ISY96" s="200"/>
      <c r="ISZ96" s="201"/>
      <c r="ITA96" s="128"/>
      <c r="ITB96" s="129"/>
      <c r="ITC96" s="200"/>
      <c r="ITD96" s="201"/>
      <c r="ITE96" s="128"/>
      <c r="ITF96" s="202"/>
      <c r="ITG96" s="199"/>
      <c r="ITH96" s="198"/>
      <c r="ITI96" s="200"/>
      <c r="ITJ96" s="201"/>
      <c r="ITK96" s="128"/>
      <c r="ITL96" s="129"/>
      <c r="ITM96" s="200"/>
      <c r="ITN96" s="201"/>
      <c r="ITO96" s="128"/>
      <c r="ITP96" s="202"/>
      <c r="ITQ96" s="199"/>
      <c r="ITR96" s="198"/>
      <c r="ITS96" s="200"/>
      <c r="ITT96" s="201"/>
      <c r="ITU96" s="128"/>
      <c r="ITV96" s="129"/>
      <c r="ITW96" s="200"/>
      <c r="ITX96" s="201"/>
      <c r="ITY96" s="128"/>
      <c r="ITZ96" s="202"/>
      <c r="IUA96" s="199"/>
      <c r="IUB96" s="198"/>
      <c r="IUC96" s="200"/>
      <c r="IUD96" s="201"/>
      <c r="IUE96" s="128"/>
      <c r="IUF96" s="129"/>
      <c r="IUG96" s="200"/>
      <c r="IUH96" s="201"/>
      <c r="IUI96" s="128"/>
      <c r="IUJ96" s="202"/>
      <c r="IUK96" s="199"/>
      <c r="IUL96" s="198"/>
      <c r="IUM96" s="200"/>
      <c r="IUN96" s="201"/>
      <c r="IUO96" s="128"/>
      <c r="IUP96" s="129"/>
      <c r="IUQ96" s="200"/>
      <c r="IUR96" s="201"/>
      <c r="IUS96" s="128"/>
      <c r="IUT96" s="202"/>
      <c r="IUU96" s="199"/>
      <c r="IUV96" s="198"/>
      <c r="IUW96" s="200"/>
      <c r="IUX96" s="201"/>
      <c r="IUY96" s="128"/>
      <c r="IUZ96" s="129"/>
      <c r="IVA96" s="200"/>
      <c r="IVB96" s="201"/>
      <c r="IVC96" s="128"/>
      <c r="IVD96" s="202"/>
      <c r="IVE96" s="199"/>
      <c r="IVF96" s="198"/>
      <c r="IVG96" s="200"/>
      <c r="IVH96" s="201"/>
      <c r="IVI96" s="128"/>
      <c r="IVJ96" s="129"/>
      <c r="IVK96" s="200"/>
      <c r="IVL96" s="201"/>
      <c r="IVM96" s="128"/>
      <c r="IVN96" s="202"/>
      <c r="IVO96" s="199"/>
      <c r="IVP96" s="198"/>
      <c r="IVQ96" s="200"/>
      <c r="IVR96" s="201"/>
      <c r="IVS96" s="128"/>
      <c r="IVT96" s="129"/>
      <c r="IVU96" s="200"/>
      <c r="IVV96" s="201"/>
      <c r="IVW96" s="128"/>
      <c r="IVX96" s="202"/>
      <c r="IVY96" s="199"/>
      <c r="IVZ96" s="198"/>
      <c r="IWA96" s="200"/>
      <c r="IWB96" s="201"/>
      <c r="IWC96" s="128"/>
      <c r="IWD96" s="129"/>
      <c r="IWE96" s="200"/>
      <c r="IWF96" s="201"/>
      <c r="IWG96" s="128"/>
      <c r="IWH96" s="202"/>
      <c r="IWI96" s="199"/>
      <c r="IWJ96" s="198"/>
      <c r="IWK96" s="200"/>
      <c r="IWL96" s="201"/>
      <c r="IWM96" s="128"/>
      <c r="IWN96" s="129"/>
      <c r="IWO96" s="200"/>
      <c r="IWP96" s="201"/>
      <c r="IWQ96" s="128"/>
      <c r="IWR96" s="202"/>
      <c r="IWS96" s="199"/>
      <c r="IWT96" s="198"/>
      <c r="IWU96" s="200"/>
      <c r="IWV96" s="201"/>
      <c r="IWW96" s="128"/>
      <c r="IWX96" s="129"/>
      <c r="IWY96" s="200"/>
      <c r="IWZ96" s="201"/>
      <c r="IXA96" s="128"/>
      <c r="IXB96" s="202"/>
      <c r="IXC96" s="199"/>
      <c r="IXD96" s="198"/>
      <c r="IXE96" s="200"/>
      <c r="IXF96" s="201"/>
      <c r="IXG96" s="128"/>
      <c r="IXH96" s="129"/>
      <c r="IXI96" s="200"/>
      <c r="IXJ96" s="201"/>
      <c r="IXK96" s="128"/>
      <c r="IXL96" s="202"/>
      <c r="IXM96" s="199"/>
      <c r="IXN96" s="198"/>
      <c r="IXO96" s="200"/>
      <c r="IXP96" s="201"/>
      <c r="IXQ96" s="128"/>
      <c r="IXR96" s="129"/>
      <c r="IXS96" s="200"/>
      <c r="IXT96" s="201"/>
      <c r="IXU96" s="128"/>
      <c r="IXV96" s="202"/>
      <c r="IXW96" s="199"/>
      <c r="IXX96" s="198"/>
      <c r="IXY96" s="200"/>
      <c r="IXZ96" s="201"/>
      <c r="IYA96" s="128"/>
      <c r="IYB96" s="129"/>
      <c r="IYC96" s="200"/>
      <c r="IYD96" s="201"/>
      <c r="IYE96" s="128"/>
      <c r="IYF96" s="202"/>
      <c r="IYG96" s="199"/>
      <c r="IYH96" s="198"/>
      <c r="IYI96" s="200"/>
      <c r="IYJ96" s="201"/>
      <c r="IYK96" s="128"/>
      <c r="IYL96" s="129"/>
      <c r="IYM96" s="200"/>
      <c r="IYN96" s="201"/>
      <c r="IYO96" s="128"/>
      <c r="IYP96" s="202"/>
      <c r="IYQ96" s="199"/>
      <c r="IYR96" s="198"/>
      <c r="IYS96" s="200"/>
      <c r="IYT96" s="201"/>
      <c r="IYU96" s="128"/>
      <c r="IYV96" s="129"/>
      <c r="IYW96" s="200"/>
      <c r="IYX96" s="201"/>
      <c r="IYY96" s="128"/>
      <c r="IYZ96" s="202"/>
      <c r="IZA96" s="199"/>
      <c r="IZB96" s="198"/>
      <c r="IZC96" s="200"/>
      <c r="IZD96" s="201"/>
      <c r="IZE96" s="128"/>
      <c r="IZF96" s="129"/>
      <c r="IZG96" s="200"/>
      <c r="IZH96" s="201"/>
      <c r="IZI96" s="128"/>
      <c r="IZJ96" s="202"/>
      <c r="IZK96" s="199"/>
      <c r="IZL96" s="198"/>
      <c r="IZM96" s="200"/>
      <c r="IZN96" s="201"/>
      <c r="IZO96" s="128"/>
      <c r="IZP96" s="129"/>
      <c r="IZQ96" s="200"/>
      <c r="IZR96" s="201"/>
      <c r="IZS96" s="128"/>
      <c r="IZT96" s="202"/>
      <c r="IZU96" s="199"/>
      <c r="IZV96" s="198"/>
      <c r="IZW96" s="200"/>
      <c r="IZX96" s="201"/>
      <c r="IZY96" s="128"/>
      <c r="IZZ96" s="129"/>
      <c r="JAA96" s="200"/>
      <c r="JAB96" s="201"/>
      <c r="JAC96" s="128"/>
      <c r="JAD96" s="202"/>
      <c r="JAE96" s="199"/>
      <c r="JAF96" s="198"/>
      <c r="JAG96" s="200"/>
      <c r="JAH96" s="201"/>
      <c r="JAI96" s="128"/>
      <c r="JAJ96" s="129"/>
      <c r="JAK96" s="200"/>
      <c r="JAL96" s="201"/>
      <c r="JAM96" s="128"/>
      <c r="JAN96" s="202"/>
      <c r="JAO96" s="199"/>
      <c r="JAP96" s="198"/>
      <c r="JAQ96" s="200"/>
      <c r="JAR96" s="201"/>
      <c r="JAS96" s="128"/>
      <c r="JAT96" s="129"/>
      <c r="JAU96" s="200"/>
      <c r="JAV96" s="201"/>
      <c r="JAW96" s="128"/>
      <c r="JAX96" s="202"/>
      <c r="JAY96" s="199"/>
      <c r="JAZ96" s="198"/>
      <c r="JBA96" s="200"/>
      <c r="JBB96" s="201"/>
      <c r="JBC96" s="128"/>
      <c r="JBD96" s="129"/>
      <c r="JBE96" s="200"/>
      <c r="JBF96" s="201"/>
      <c r="JBG96" s="128"/>
      <c r="JBH96" s="202"/>
      <c r="JBI96" s="199"/>
      <c r="JBJ96" s="198"/>
      <c r="JBK96" s="200"/>
      <c r="JBL96" s="201"/>
      <c r="JBM96" s="128"/>
      <c r="JBN96" s="129"/>
      <c r="JBO96" s="200"/>
      <c r="JBP96" s="201"/>
      <c r="JBQ96" s="128"/>
      <c r="JBR96" s="202"/>
      <c r="JBS96" s="199"/>
      <c r="JBT96" s="198"/>
      <c r="JBU96" s="200"/>
      <c r="JBV96" s="201"/>
      <c r="JBW96" s="128"/>
      <c r="JBX96" s="129"/>
      <c r="JBY96" s="200"/>
      <c r="JBZ96" s="201"/>
      <c r="JCA96" s="128"/>
      <c r="JCB96" s="202"/>
      <c r="JCC96" s="199"/>
      <c r="JCD96" s="198"/>
      <c r="JCE96" s="200"/>
      <c r="JCF96" s="201"/>
      <c r="JCG96" s="128"/>
      <c r="JCH96" s="129"/>
      <c r="JCI96" s="200"/>
      <c r="JCJ96" s="201"/>
      <c r="JCK96" s="128"/>
      <c r="JCL96" s="202"/>
      <c r="JCM96" s="199"/>
      <c r="JCN96" s="198"/>
      <c r="JCO96" s="200"/>
      <c r="JCP96" s="201"/>
      <c r="JCQ96" s="128"/>
      <c r="JCR96" s="129"/>
      <c r="JCS96" s="200"/>
      <c r="JCT96" s="201"/>
      <c r="JCU96" s="128"/>
      <c r="JCV96" s="202"/>
      <c r="JCW96" s="199"/>
      <c r="JCX96" s="198"/>
      <c r="JCY96" s="200"/>
      <c r="JCZ96" s="201"/>
      <c r="JDA96" s="128"/>
      <c r="JDB96" s="129"/>
      <c r="JDC96" s="200"/>
      <c r="JDD96" s="201"/>
      <c r="JDE96" s="128"/>
      <c r="JDF96" s="202"/>
      <c r="JDG96" s="199"/>
      <c r="JDH96" s="198"/>
      <c r="JDI96" s="200"/>
      <c r="JDJ96" s="201"/>
      <c r="JDK96" s="128"/>
      <c r="JDL96" s="129"/>
      <c r="JDM96" s="200"/>
      <c r="JDN96" s="201"/>
      <c r="JDO96" s="128"/>
      <c r="JDP96" s="202"/>
      <c r="JDQ96" s="199"/>
      <c r="JDR96" s="198"/>
      <c r="JDS96" s="200"/>
      <c r="JDT96" s="201"/>
      <c r="JDU96" s="128"/>
      <c r="JDV96" s="129"/>
      <c r="JDW96" s="200"/>
      <c r="JDX96" s="201"/>
      <c r="JDY96" s="128"/>
      <c r="JDZ96" s="202"/>
      <c r="JEA96" s="199"/>
      <c r="JEB96" s="198"/>
      <c r="JEC96" s="200"/>
      <c r="JED96" s="201"/>
      <c r="JEE96" s="128"/>
      <c r="JEF96" s="129"/>
      <c r="JEG96" s="200"/>
      <c r="JEH96" s="201"/>
      <c r="JEI96" s="128"/>
      <c r="JEJ96" s="202"/>
      <c r="JEK96" s="199"/>
      <c r="JEL96" s="198"/>
      <c r="JEM96" s="200"/>
      <c r="JEN96" s="201"/>
      <c r="JEO96" s="128"/>
      <c r="JEP96" s="129"/>
      <c r="JEQ96" s="200"/>
      <c r="JER96" s="201"/>
      <c r="JES96" s="128"/>
      <c r="JET96" s="202"/>
      <c r="JEU96" s="199"/>
      <c r="JEV96" s="198"/>
      <c r="JEW96" s="200"/>
      <c r="JEX96" s="201"/>
      <c r="JEY96" s="128"/>
      <c r="JEZ96" s="129"/>
      <c r="JFA96" s="200"/>
      <c r="JFB96" s="201"/>
      <c r="JFC96" s="128"/>
      <c r="JFD96" s="202"/>
      <c r="JFE96" s="199"/>
      <c r="JFF96" s="198"/>
      <c r="JFG96" s="200"/>
      <c r="JFH96" s="201"/>
      <c r="JFI96" s="128"/>
      <c r="JFJ96" s="129"/>
      <c r="JFK96" s="200"/>
      <c r="JFL96" s="201"/>
      <c r="JFM96" s="128"/>
      <c r="JFN96" s="202"/>
      <c r="JFO96" s="199"/>
      <c r="JFP96" s="198"/>
      <c r="JFQ96" s="200"/>
      <c r="JFR96" s="201"/>
      <c r="JFS96" s="128"/>
      <c r="JFT96" s="129"/>
      <c r="JFU96" s="200"/>
      <c r="JFV96" s="201"/>
      <c r="JFW96" s="128"/>
      <c r="JFX96" s="202"/>
      <c r="JFY96" s="199"/>
      <c r="JFZ96" s="198"/>
      <c r="JGA96" s="200"/>
      <c r="JGB96" s="201"/>
      <c r="JGC96" s="128"/>
      <c r="JGD96" s="129"/>
      <c r="JGE96" s="200"/>
      <c r="JGF96" s="201"/>
      <c r="JGG96" s="128"/>
      <c r="JGH96" s="202"/>
      <c r="JGI96" s="199"/>
      <c r="JGJ96" s="198"/>
      <c r="JGK96" s="200"/>
      <c r="JGL96" s="201"/>
      <c r="JGM96" s="128"/>
      <c r="JGN96" s="129"/>
      <c r="JGO96" s="200"/>
      <c r="JGP96" s="201"/>
      <c r="JGQ96" s="128"/>
      <c r="JGR96" s="202"/>
      <c r="JGS96" s="199"/>
      <c r="JGT96" s="198"/>
      <c r="JGU96" s="200"/>
      <c r="JGV96" s="201"/>
      <c r="JGW96" s="128"/>
      <c r="JGX96" s="129"/>
      <c r="JGY96" s="200"/>
      <c r="JGZ96" s="201"/>
      <c r="JHA96" s="128"/>
      <c r="JHB96" s="202"/>
      <c r="JHC96" s="199"/>
      <c r="JHD96" s="198"/>
      <c r="JHE96" s="200"/>
      <c r="JHF96" s="201"/>
      <c r="JHG96" s="128"/>
      <c r="JHH96" s="129"/>
      <c r="JHI96" s="200"/>
      <c r="JHJ96" s="201"/>
      <c r="JHK96" s="128"/>
      <c r="JHL96" s="202"/>
      <c r="JHM96" s="199"/>
      <c r="JHN96" s="198"/>
      <c r="JHO96" s="200"/>
      <c r="JHP96" s="201"/>
      <c r="JHQ96" s="128"/>
      <c r="JHR96" s="129"/>
      <c r="JHS96" s="200"/>
      <c r="JHT96" s="201"/>
      <c r="JHU96" s="128"/>
      <c r="JHV96" s="202"/>
      <c r="JHW96" s="199"/>
      <c r="JHX96" s="198"/>
      <c r="JHY96" s="200"/>
      <c r="JHZ96" s="201"/>
      <c r="JIA96" s="128"/>
      <c r="JIB96" s="129"/>
      <c r="JIC96" s="200"/>
      <c r="JID96" s="201"/>
      <c r="JIE96" s="128"/>
      <c r="JIF96" s="202"/>
      <c r="JIG96" s="199"/>
      <c r="JIH96" s="198"/>
      <c r="JII96" s="200"/>
      <c r="JIJ96" s="201"/>
      <c r="JIK96" s="128"/>
      <c r="JIL96" s="129"/>
      <c r="JIM96" s="200"/>
      <c r="JIN96" s="201"/>
      <c r="JIO96" s="128"/>
      <c r="JIP96" s="202"/>
      <c r="JIQ96" s="199"/>
      <c r="JIR96" s="198"/>
      <c r="JIS96" s="200"/>
      <c r="JIT96" s="201"/>
      <c r="JIU96" s="128"/>
      <c r="JIV96" s="129"/>
      <c r="JIW96" s="200"/>
      <c r="JIX96" s="201"/>
      <c r="JIY96" s="128"/>
      <c r="JIZ96" s="202"/>
      <c r="JJA96" s="199"/>
      <c r="JJB96" s="198"/>
      <c r="JJC96" s="200"/>
      <c r="JJD96" s="201"/>
      <c r="JJE96" s="128"/>
      <c r="JJF96" s="129"/>
      <c r="JJG96" s="200"/>
      <c r="JJH96" s="201"/>
      <c r="JJI96" s="128"/>
      <c r="JJJ96" s="202"/>
      <c r="JJK96" s="199"/>
      <c r="JJL96" s="198"/>
      <c r="JJM96" s="200"/>
      <c r="JJN96" s="201"/>
      <c r="JJO96" s="128"/>
      <c r="JJP96" s="129"/>
      <c r="JJQ96" s="200"/>
      <c r="JJR96" s="201"/>
      <c r="JJS96" s="128"/>
      <c r="JJT96" s="202"/>
      <c r="JJU96" s="199"/>
      <c r="JJV96" s="198"/>
      <c r="JJW96" s="200"/>
      <c r="JJX96" s="201"/>
      <c r="JJY96" s="128"/>
      <c r="JJZ96" s="129"/>
      <c r="JKA96" s="200"/>
      <c r="JKB96" s="201"/>
      <c r="JKC96" s="128"/>
      <c r="JKD96" s="202"/>
      <c r="JKE96" s="199"/>
      <c r="JKF96" s="198"/>
      <c r="JKG96" s="200"/>
      <c r="JKH96" s="201"/>
      <c r="JKI96" s="128"/>
      <c r="JKJ96" s="129"/>
      <c r="JKK96" s="200"/>
      <c r="JKL96" s="201"/>
      <c r="JKM96" s="128"/>
      <c r="JKN96" s="202"/>
      <c r="JKO96" s="199"/>
      <c r="JKP96" s="198"/>
      <c r="JKQ96" s="200"/>
      <c r="JKR96" s="201"/>
      <c r="JKS96" s="128"/>
      <c r="JKT96" s="129"/>
      <c r="JKU96" s="200"/>
      <c r="JKV96" s="201"/>
      <c r="JKW96" s="128"/>
      <c r="JKX96" s="202"/>
      <c r="JKY96" s="199"/>
      <c r="JKZ96" s="198"/>
      <c r="JLA96" s="200"/>
      <c r="JLB96" s="201"/>
      <c r="JLC96" s="128"/>
      <c r="JLD96" s="129"/>
      <c r="JLE96" s="200"/>
      <c r="JLF96" s="201"/>
      <c r="JLG96" s="128"/>
      <c r="JLH96" s="202"/>
      <c r="JLI96" s="199"/>
      <c r="JLJ96" s="198"/>
      <c r="JLK96" s="200"/>
      <c r="JLL96" s="201"/>
      <c r="JLM96" s="128"/>
      <c r="JLN96" s="129"/>
      <c r="JLO96" s="200"/>
      <c r="JLP96" s="201"/>
      <c r="JLQ96" s="128"/>
      <c r="JLR96" s="202"/>
      <c r="JLS96" s="199"/>
      <c r="JLT96" s="198"/>
      <c r="JLU96" s="200"/>
      <c r="JLV96" s="201"/>
      <c r="JLW96" s="128"/>
      <c r="JLX96" s="129"/>
      <c r="JLY96" s="200"/>
      <c r="JLZ96" s="201"/>
      <c r="JMA96" s="128"/>
      <c r="JMB96" s="202"/>
      <c r="JMC96" s="199"/>
      <c r="JMD96" s="198"/>
      <c r="JME96" s="200"/>
      <c r="JMF96" s="201"/>
      <c r="JMG96" s="128"/>
      <c r="JMH96" s="129"/>
      <c r="JMI96" s="200"/>
      <c r="JMJ96" s="201"/>
      <c r="JMK96" s="128"/>
      <c r="JML96" s="202"/>
      <c r="JMM96" s="199"/>
      <c r="JMN96" s="198"/>
      <c r="JMO96" s="200"/>
      <c r="JMP96" s="201"/>
      <c r="JMQ96" s="128"/>
      <c r="JMR96" s="129"/>
      <c r="JMS96" s="200"/>
      <c r="JMT96" s="201"/>
      <c r="JMU96" s="128"/>
      <c r="JMV96" s="202"/>
      <c r="JMW96" s="199"/>
      <c r="JMX96" s="198"/>
      <c r="JMY96" s="200"/>
      <c r="JMZ96" s="201"/>
      <c r="JNA96" s="128"/>
      <c r="JNB96" s="129"/>
      <c r="JNC96" s="200"/>
      <c r="JND96" s="201"/>
      <c r="JNE96" s="128"/>
      <c r="JNF96" s="202"/>
      <c r="JNG96" s="199"/>
      <c r="JNH96" s="198"/>
      <c r="JNI96" s="200"/>
      <c r="JNJ96" s="201"/>
      <c r="JNK96" s="128"/>
      <c r="JNL96" s="129"/>
      <c r="JNM96" s="200"/>
      <c r="JNN96" s="201"/>
      <c r="JNO96" s="128"/>
      <c r="JNP96" s="202"/>
      <c r="JNQ96" s="199"/>
      <c r="JNR96" s="198"/>
      <c r="JNS96" s="200"/>
      <c r="JNT96" s="201"/>
      <c r="JNU96" s="128"/>
      <c r="JNV96" s="129"/>
      <c r="JNW96" s="200"/>
      <c r="JNX96" s="201"/>
      <c r="JNY96" s="128"/>
      <c r="JNZ96" s="202"/>
      <c r="JOA96" s="199"/>
      <c r="JOB96" s="198"/>
      <c r="JOC96" s="200"/>
      <c r="JOD96" s="201"/>
      <c r="JOE96" s="128"/>
      <c r="JOF96" s="129"/>
      <c r="JOG96" s="200"/>
      <c r="JOH96" s="201"/>
      <c r="JOI96" s="128"/>
      <c r="JOJ96" s="202"/>
      <c r="JOK96" s="199"/>
      <c r="JOL96" s="198"/>
      <c r="JOM96" s="200"/>
      <c r="JON96" s="201"/>
      <c r="JOO96" s="128"/>
      <c r="JOP96" s="129"/>
      <c r="JOQ96" s="200"/>
      <c r="JOR96" s="201"/>
      <c r="JOS96" s="128"/>
      <c r="JOT96" s="202"/>
      <c r="JOU96" s="199"/>
      <c r="JOV96" s="198"/>
      <c r="JOW96" s="200"/>
      <c r="JOX96" s="201"/>
      <c r="JOY96" s="128"/>
      <c r="JOZ96" s="129"/>
      <c r="JPA96" s="200"/>
      <c r="JPB96" s="201"/>
      <c r="JPC96" s="128"/>
      <c r="JPD96" s="202"/>
      <c r="JPE96" s="199"/>
      <c r="JPF96" s="198"/>
      <c r="JPG96" s="200"/>
      <c r="JPH96" s="201"/>
      <c r="JPI96" s="128"/>
      <c r="JPJ96" s="129"/>
      <c r="JPK96" s="200"/>
      <c r="JPL96" s="201"/>
      <c r="JPM96" s="128"/>
      <c r="JPN96" s="202"/>
      <c r="JPO96" s="199"/>
      <c r="JPP96" s="198"/>
      <c r="JPQ96" s="200"/>
      <c r="JPR96" s="201"/>
      <c r="JPS96" s="128"/>
      <c r="JPT96" s="129"/>
      <c r="JPU96" s="200"/>
      <c r="JPV96" s="201"/>
      <c r="JPW96" s="128"/>
      <c r="JPX96" s="202"/>
      <c r="JPY96" s="199"/>
      <c r="JPZ96" s="198"/>
      <c r="JQA96" s="200"/>
      <c r="JQB96" s="201"/>
      <c r="JQC96" s="128"/>
      <c r="JQD96" s="129"/>
      <c r="JQE96" s="200"/>
      <c r="JQF96" s="201"/>
      <c r="JQG96" s="128"/>
      <c r="JQH96" s="202"/>
      <c r="JQI96" s="199"/>
      <c r="JQJ96" s="198"/>
      <c r="JQK96" s="200"/>
      <c r="JQL96" s="201"/>
      <c r="JQM96" s="128"/>
      <c r="JQN96" s="129"/>
      <c r="JQO96" s="200"/>
      <c r="JQP96" s="201"/>
      <c r="JQQ96" s="128"/>
      <c r="JQR96" s="202"/>
      <c r="JQS96" s="199"/>
      <c r="JQT96" s="198"/>
      <c r="JQU96" s="200"/>
      <c r="JQV96" s="201"/>
      <c r="JQW96" s="128"/>
      <c r="JQX96" s="129"/>
      <c r="JQY96" s="200"/>
      <c r="JQZ96" s="201"/>
      <c r="JRA96" s="128"/>
      <c r="JRB96" s="202"/>
      <c r="JRC96" s="199"/>
      <c r="JRD96" s="198"/>
      <c r="JRE96" s="200"/>
      <c r="JRF96" s="201"/>
      <c r="JRG96" s="128"/>
      <c r="JRH96" s="129"/>
      <c r="JRI96" s="200"/>
      <c r="JRJ96" s="201"/>
      <c r="JRK96" s="128"/>
      <c r="JRL96" s="202"/>
      <c r="JRM96" s="199"/>
      <c r="JRN96" s="198"/>
      <c r="JRO96" s="200"/>
      <c r="JRP96" s="201"/>
      <c r="JRQ96" s="128"/>
      <c r="JRR96" s="129"/>
      <c r="JRS96" s="200"/>
      <c r="JRT96" s="201"/>
      <c r="JRU96" s="128"/>
      <c r="JRV96" s="202"/>
      <c r="JRW96" s="199"/>
      <c r="JRX96" s="198"/>
      <c r="JRY96" s="200"/>
      <c r="JRZ96" s="201"/>
      <c r="JSA96" s="128"/>
      <c r="JSB96" s="129"/>
      <c r="JSC96" s="200"/>
      <c r="JSD96" s="201"/>
      <c r="JSE96" s="128"/>
      <c r="JSF96" s="202"/>
      <c r="JSG96" s="199"/>
      <c r="JSH96" s="198"/>
      <c r="JSI96" s="200"/>
      <c r="JSJ96" s="201"/>
      <c r="JSK96" s="128"/>
      <c r="JSL96" s="129"/>
      <c r="JSM96" s="200"/>
      <c r="JSN96" s="201"/>
      <c r="JSO96" s="128"/>
      <c r="JSP96" s="202"/>
      <c r="JSQ96" s="199"/>
      <c r="JSR96" s="198"/>
      <c r="JSS96" s="200"/>
      <c r="JST96" s="201"/>
      <c r="JSU96" s="128"/>
      <c r="JSV96" s="129"/>
      <c r="JSW96" s="200"/>
      <c r="JSX96" s="201"/>
      <c r="JSY96" s="128"/>
      <c r="JSZ96" s="202"/>
      <c r="JTA96" s="199"/>
      <c r="JTB96" s="198"/>
      <c r="JTC96" s="200"/>
      <c r="JTD96" s="201"/>
      <c r="JTE96" s="128"/>
      <c r="JTF96" s="129"/>
      <c r="JTG96" s="200"/>
      <c r="JTH96" s="201"/>
      <c r="JTI96" s="128"/>
      <c r="JTJ96" s="202"/>
      <c r="JTK96" s="199"/>
      <c r="JTL96" s="198"/>
      <c r="JTM96" s="200"/>
      <c r="JTN96" s="201"/>
      <c r="JTO96" s="128"/>
      <c r="JTP96" s="129"/>
      <c r="JTQ96" s="200"/>
      <c r="JTR96" s="201"/>
      <c r="JTS96" s="128"/>
      <c r="JTT96" s="202"/>
      <c r="JTU96" s="199"/>
      <c r="JTV96" s="198"/>
      <c r="JTW96" s="200"/>
      <c r="JTX96" s="201"/>
      <c r="JTY96" s="128"/>
      <c r="JTZ96" s="129"/>
      <c r="JUA96" s="200"/>
      <c r="JUB96" s="201"/>
      <c r="JUC96" s="128"/>
      <c r="JUD96" s="202"/>
      <c r="JUE96" s="199"/>
      <c r="JUF96" s="198"/>
      <c r="JUG96" s="200"/>
      <c r="JUH96" s="201"/>
      <c r="JUI96" s="128"/>
      <c r="JUJ96" s="129"/>
      <c r="JUK96" s="200"/>
      <c r="JUL96" s="201"/>
      <c r="JUM96" s="128"/>
      <c r="JUN96" s="202"/>
      <c r="JUO96" s="199"/>
      <c r="JUP96" s="198"/>
      <c r="JUQ96" s="200"/>
      <c r="JUR96" s="201"/>
      <c r="JUS96" s="128"/>
      <c r="JUT96" s="129"/>
      <c r="JUU96" s="200"/>
      <c r="JUV96" s="201"/>
      <c r="JUW96" s="128"/>
      <c r="JUX96" s="202"/>
      <c r="JUY96" s="199"/>
      <c r="JUZ96" s="198"/>
      <c r="JVA96" s="200"/>
      <c r="JVB96" s="201"/>
      <c r="JVC96" s="128"/>
      <c r="JVD96" s="129"/>
      <c r="JVE96" s="200"/>
      <c r="JVF96" s="201"/>
      <c r="JVG96" s="128"/>
      <c r="JVH96" s="202"/>
      <c r="JVI96" s="199"/>
      <c r="JVJ96" s="198"/>
      <c r="JVK96" s="200"/>
      <c r="JVL96" s="201"/>
      <c r="JVM96" s="128"/>
      <c r="JVN96" s="129"/>
      <c r="JVO96" s="200"/>
      <c r="JVP96" s="201"/>
      <c r="JVQ96" s="128"/>
      <c r="JVR96" s="202"/>
      <c r="JVS96" s="199"/>
      <c r="JVT96" s="198"/>
      <c r="JVU96" s="200"/>
      <c r="JVV96" s="201"/>
      <c r="JVW96" s="128"/>
      <c r="JVX96" s="129"/>
      <c r="JVY96" s="200"/>
      <c r="JVZ96" s="201"/>
      <c r="JWA96" s="128"/>
      <c r="JWB96" s="202"/>
      <c r="JWC96" s="199"/>
      <c r="JWD96" s="198"/>
      <c r="JWE96" s="200"/>
      <c r="JWF96" s="201"/>
      <c r="JWG96" s="128"/>
      <c r="JWH96" s="129"/>
      <c r="JWI96" s="200"/>
      <c r="JWJ96" s="201"/>
      <c r="JWK96" s="128"/>
      <c r="JWL96" s="202"/>
      <c r="JWM96" s="199"/>
      <c r="JWN96" s="198"/>
      <c r="JWO96" s="200"/>
      <c r="JWP96" s="201"/>
      <c r="JWQ96" s="128"/>
      <c r="JWR96" s="129"/>
      <c r="JWS96" s="200"/>
      <c r="JWT96" s="201"/>
      <c r="JWU96" s="128"/>
      <c r="JWV96" s="202"/>
      <c r="JWW96" s="199"/>
      <c r="JWX96" s="198"/>
      <c r="JWY96" s="200"/>
      <c r="JWZ96" s="201"/>
      <c r="JXA96" s="128"/>
      <c r="JXB96" s="129"/>
      <c r="JXC96" s="200"/>
      <c r="JXD96" s="201"/>
      <c r="JXE96" s="128"/>
      <c r="JXF96" s="202"/>
      <c r="JXG96" s="199"/>
      <c r="JXH96" s="198"/>
      <c r="JXI96" s="200"/>
      <c r="JXJ96" s="201"/>
      <c r="JXK96" s="128"/>
      <c r="JXL96" s="129"/>
      <c r="JXM96" s="200"/>
      <c r="JXN96" s="201"/>
      <c r="JXO96" s="128"/>
      <c r="JXP96" s="202"/>
      <c r="JXQ96" s="199"/>
      <c r="JXR96" s="198"/>
      <c r="JXS96" s="200"/>
      <c r="JXT96" s="201"/>
      <c r="JXU96" s="128"/>
      <c r="JXV96" s="129"/>
      <c r="JXW96" s="200"/>
      <c r="JXX96" s="201"/>
      <c r="JXY96" s="128"/>
      <c r="JXZ96" s="202"/>
      <c r="JYA96" s="199"/>
      <c r="JYB96" s="198"/>
      <c r="JYC96" s="200"/>
      <c r="JYD96" s="201"/>
      <c r="JYE96" s="128"/>
      <c r="JYF96" s="129"/>
      <c r="JYG96" s="200"/>
      <c r="JYH96" s="201"/>
      <c r="JYI96" s="128"/>
      <c r="JYJ96" s="202"/>
      <c r="JYK96" s="199"/>
      <c r="JYL96" s="198"/>
      <c r="JYM96" s="200"/>
      <c r="JYN96" s="201"/>
      <c r="JYO96" s="128"/>
      <c r="JYP96" s="129"/>
      <c r="JYQ96" s="200"/>
      <c r="JYR96" s="201"/>
      <c r="JYS96" s="128"/>
      <c r="JYT96" s="202"/>
      <c r="JYU96" s="199"/>
      <c r="JYV96" s="198"/>
      <c r="JYW96" s="200"/>
      <c r="JYX96" s="201"/>
      <c r="JYY96" s="128"/>
      <c r="JYZ96" s="129"/>
      <c r="JZA96" s="200"/>
      <c r="JZB96" s="201"/>
      <c r="JZC96" s="128"/>
      <c r="JZD96" s="202"/>
      <c r="JZE96" s="199"/>
      <c r="JZF96" s="198"/>
      <c r="JZG96" s="200"/>
      <c r="JZH96" s="201"/>
      <c r="JZI96" s="128"/>
      <c r="JZJ96" s="129"/>
      <c r="JZK96" s="200"/>
      <c r="JZL96" s="201"/>
      <c r="JZM96" s="128"/>
      <c r="JZN96" s="202"/>
      <c r="JZO96" s="199"/>
      <c r="JZP96" s="198"/>
      <c r="JZQ96" s="200"/>
      <c r="JZR96" s="201"/>
      <c r="JZS96" s="128"/>
      <c r="JZT96" s="129"/>
      <c r="JZU96" s="200"/>
      <c r="JZV96" s="201"/>
      <c r="JZW96" s="128"/>
      <c r="JZX96" s="202"/>
      <c r="JZY96" s="199"/>
      <c r="JZZ96" s="198"/>
      <c r="KAA96" s="200"/>
      <c r="KAB96" s="201"/>
      <c r="KAC96" s="128"/>
      <c r="KAD96" s="129"/>
      <c r="KAE96" s="200"/>
      <c r="KAF96" s="201"/>
      <c r="KAG96" s="128"/>
      <c r="KAH96" s="202"/>
      <c r="KAI96" s="199"/>
      <c r="KAJ96" s="198"/>
      <c r="KAK96" s="200"/>
      <c r="KAL96" s="201"/>
      <c r="KAM96" s="128"/>
      <c r="KAN96" s="129"/>
      <c r="KAO96" s="200"/>
      <c r="KAP96" s="201"/>
      <c r="KAQ96" s="128"/>
      <c r="KAR96" s="202"/>
      <c r="KAS96" s="199"/>
      <c r="KAT96" s="198"/>
      <c r="KAU96" s="200"/>
      <c r="KAV96" s="201"/>
      <c r="KAW96" s="128"/>
      <c r="KAX96" s="129"/>
      <c r="KAY96" s="200"/>
      <c r="KAZ96" s="201"/>
      <c r="KBA96" s="128"/>
      <c r="KBB96" s="202"/>
      <c r="KBC96" s="199"/>
      <c r="KBD96" s="198"/>
      <c r="KBE96" s="200"/>
      <c r="KBF96" s="201"/>
      <c r="KBG96" s="128"/>
      <c r="KBH96" s="129"/>
      <c r="KBI96" s="200"/>
      <c r="KBJ96" s="201"/>
      <c r="KBK96" s="128"/>
      <c r="KBL96" s="202"/>
      <c r="KBM96" s="199"/>
      <c r="KBN96" s="198"/>
      <c r="KBO96" s="200"/>
      <c r="KBP96" s="201"/>
      <c r="KBQ96" s="128"/>
      <c r="KBR96" s="129"/>
      <c r="KBS96" s="200"/>
      <c r="KBT96" s="201"/>
      <c r="KBU96" s="128"/>
      <c r="KBV96" s="202"/>
      <c r="KBW96" s="199"/>
      <c r="KBX96" s="198"/>
      <c r="KBY96" s="200"/>
      <c r="KBZ96" s="201"/>
      <c r="KCA96" s="128"/>
      <c r="KCB96" s="129"/>
      <c r="KCC96" s="200"/>
      <c r="KCD96" s="201"/>
      <c r="KCE96" s="128"/>
      <c r="KCF96" s="202"/>
      <c r="KCG96" s="199"/>
      <c r="KCH96" s="198"/>
      <c r="KCI96" s="200"/>
      <c r="KCJ96" s="201"/>
      <c r="KCK96" s="128"/>
      <c r="KCL96" s="129"/>
      <c r="KCM96" s="200"/>
      <c r="KCN96" s="201"/>
      <c r="KCO96" s="128"/>
      <c r="KCP96" s="202"/>
      <c r="KCQ96" s="199"/>
      <c r="KCR96" s="198"/>
      <c r="KCS96" s="200"/>
      <c r="KCT96" s="201"/>
      <c r="KCU96" s="128"/>
      <c r="KCV96" s="129"/>
      <c r="KCW96" s="200"/>
      <c r="KCX96" s="201"/>
      <c r="KCY96" s="128"/>
      <c r="KCZ96" s="202"/>
      <c r="KDA96" s="199"/>
      <c r="KDB96" s="198"/>
      <c r="KDC96" s="200"/>
      <c r="KDD96" s="201"/>
      <c r="KDE96" s="128"/>
      <c r="KDF96" s="129"/>
      <c r="KDG96" s="200"/>
      <c r="KDH96" s="201"/>
      <c r="KDI96" s="128"/>
      <c r="KDJ96" s="202"/>
      <c r="KDK96" s="199"/>
      <c r="KDL96" s="198"/>
      <c r="KDM96" s="200"/>
      <c r="KDN96" s="201"/>
      <c r="KDO96" s="128"/>
      <c r="KDP96" s="129"/>
      <c r="KDQ96" s="200"/>
      <c r="KDR96" s="201"/>
      <c r="KDS96" s="128"/>
      <c r="KDT96" s="202"/>
      <c r="KDU96" s="199"/>
      <c r="KDV96" s="198"/>
      <c r="KDW96" s="200"/>
      <c r="KDX96" s="201"/>
      <c r="KDY96" s="128"/>
      <c r="KDZ96" s="129"/>
      <c r="KEA96" s="200"/>
      <c r="KEB96" s="201"/>
      <c r="KEC96" s="128"/>
      <c r="KED96" s="202"/>
      <c r="KEE96" s="199"/>
      <c r="KEF96" s="198"/>
      <c r="KEG96" s="200"/>
      <c r="KEH96" s="201"/>
      <c r="KEI96" s="128"/>
      <c r="KEJ96" s="129"/>
      <c r="KEK96" s="200"/>
      <c r="KEL96" s="201"/>
      <c r="KEM96" s="128"/>
      <c r="KEN96" s="202"/>
      <c r="KEO96" s="199"/>
      <c r="KEP96" s="198"/>
      <c r="KEQ96" s="200"/>
      <c r="KER96" s="201"/>
      <c r="KES96" s="128"/>
      <c r="KET96" s="129"/>
      <c r="KEU96" s="200"/>
      <c r="KEV96" s="201"/>
      <c r="KEW96" s="128"/>
      <c r="KEX96" s="202"/>
      <c r="KEY96" s="199"/>
      <c r="KEZ96" s="198"/>
      <c r="KFA96" s="200"/>
      <c r="KFB96" s="201"/>
      <c r="KFC96" s="128"/>
      <c r="KFD96" s="129"/>
      <c r="KFE96" s="200"/>
      <c r="KFF96" s="201"/>
      <c r="KFG96" s="128"/>
      <c r="KFH96" s="202"/>
      <c r="KFI96" s="199"/>
      <c r="KFJ96" s="198"/>
      <c r="KFK96" s="200"/>
      <c r="KFL96" s="201"/>
      <c r="KFM96" s="128"/>
      <c r="KFN96" s="129"/>
      <c r="KFO96" s="200"/>
      <c r="KFP96" s="201"/>
      <c r="KFQ96" s="128"/>
      <c r="KFR96" s="202"/>
      <c r="KFS96" s="199"/>
      <c r="KFT96" s="198"/>
      <c r="KFU96" s="200"/>
      <c r="KFV96" s="201"/>
      <c r="KFW96" s="128"/>
      <c r="KFX96" s="129"/>
      <c r="KFY96" s="200"/>
      <c r="KFZ96" s="201"/>
      <c r="KGA96" s="128"/>
      <c r="KGB96" s="202"/>
      <c r="KGC96" s="199"/>
      <c r="KGD96" s="198"/>
      <c r="KGE96" s="200"/>
      <c r="KGF96" s="201"/>
      <c r="KGG96" s="128"/>
      <c r="KGH96" s="129"/>
      <c r="KGI96" s="200"/>
      <c r="KGJ96" s="201"/>
      <c r="KGK96" s="128"/>
      <c r="KGL96" s="202"/>
      <c r="KGM96" s="199"/>
      <c r="KGN96" s="198"/>
      <c r="KGO96" s="200"/>
      <c r="KGP96" s="201"/>
      <c r="KGQ96" s="128"/>
      <c r="KGR96" s="129"/>
      <c r="KGS96" s="200"/>
      <c r="KGT96" s="201"/>
      <c r="KGU96" s="128"/>
      <c r="KGV96" s="202"/>
      <c r="KGW96" s="199"/>
      <c r="KGX96" s="198"/>
      <c r="KGY96" s="200"/>
      <c r="KGZ96" s="201"/>
      <c r="KHA96" s="128"/>
      <c r="KHB96" s="129"/>
      <c r="KHC96" s="200"/>
      <c r="KHD96" s="201"/>
      <c r="KHE96" s="128"/>
      <c r="KHF96" s="202"/>
      <c r="KHG96" s="199"/>
      <c r="KHH96" s="198"/>
      <c r="KHI96" s="200"/>
      <c r="KHJ96" s="201"/>
      <c r="KHK96" s="128"/>
      <c r="KHL96" s="129"/>
      <c r="KHM96" s="200"/>
      <c r="KHN96" s="201"/>
      <c r="KHO96" s="128"/>
      <c r="KHP96" s="202"/>
      <c r="KHQ96" s="199"/>
      <c r="KHR96" s="198"/>
      <c r="KHS96" s="200"/>
      <c r="KHT96" s="201"/>
      <c r="KHU96" s="128"/>
      <c r="KHV96" s="129"/>
      <c r="KHW96" s="200"/>
      <c r="KHX96" s="201"/>
      <c r="KHY96" s="128"/>
      <c r="KHZ96" s="202"/>
      <c r="KIA96" s="199"/>
      <c r="KIB96" s="198"/>
      <c r="KIC96" s="200"/>
      <c r="KID96" s="201"/>
      <c r="KIE96" s="128"/>
      <c r="KIF96" s="129"/>
      <c r="KIG96" s="200"/>
      <c r="KIH96" s="201"/>
      <c r="KII96" s="128"/>
      <c r="KIJ96" s="202"/>
      <c r="KIK96" s="199"/>
      <c r="KIL96" s="198"/>
      <c r="KIM96" s="200"/>
      <c r="KIN96" s="201"/>
      <c r="KIO96" s="128"/>
      <c r="KIP96" s="129"/>
      <c r="KIQ96" s="200"/>
      <c r="KIR96" s="201"/>
      <c r="KIS96" s="128"/>
      <c r="KIT96" s="202"/>
      <c r="KIU96" s="199"/>
      <c r="KIV96" s="198"/>
      <c r="KIW96" s="200"/>
      <c r="KIX96" s="201"/>
      <c r="KIY96" s="128"/>
      <c r="KIZ96" s="129"/>
      <c r="KJA96" s="200"/>
      <c r="KJB96" s="201"/>
      <c r="KJC96" s="128"/>
      <c r="KJD96" s="202"/>
      <c r="KJE96" s="199"/>
      <c r="KJF96" s="198"/>
      <c r="KJG96" s="200"/>
      <c r="KJH96" s="201"/>
      <c r="KJI96" s="128"/>
      <c r="KJJ96" s="129"/>
      <c r="KJK96" s="200"/>
      <c r="KJL96" s="201"/>
      <c r="KJM96" s="128"/>
      <c r="KJN96" s="202"/>
      <c r="KJO96" s="199"/>
      <c r="KJP96" s="198"/>
      <c r="KJQ96" s="200"/>
      <c r="KJR96" s="201"/>
      <c r="KJS96" s="128"/>
      <c r="KJT96" s="129"/>
      <c r="KJU96" s="200"/>
      <c r="KJV96" s="201"/>
      <c r="KJW96" s="128"/>
      <c r="KJX96" s="202"/>
      <c r="KJY96" s="199"/>
      <c r="KJZ96" s="198"/>
      <c r="KKA96" s="200"/>
      <c r="KKB96" s="201"/>
      <c r="KKC96" s="128"/>
      <c r="KKD96" s="129"/>
      <c r="KKE96" s="200"/>
      <c r="KKF96" s="201"/>
      <c r="KKG96" s="128"/>
      <c r="KKH96" s="202"/>
      <c r="KKI96" s="199"/>
      <c r="KKJ96" s="198"/>
      <c r="KKK96" s="200"/>
      <c r="KKL96" s="201"/>
      <c r="KKM96" s="128"/>
      <c r="KKN96" s="129"/>
      <c r="KKO96" s="200"/>
      <c r="KKP96" s="201"/>
      <c r="KKQ96" s="128"/>
      <c r="KKR96" s="202"/>
      <c r="KKS96" s="199"/>
      <c r="KKT96" s="198"/>
      <c r="KKU96" s="200"/>
      <c r="KKV96" s="201"/>
      <c r="KKW96" s="128"/>
      <c r="KKX96" s="129"/>
      <c r="KKY96" s="200"/>
      <c r="KKZ96" s="201"/>
      <c r="KLA96" s="128"/>
      <c r="KLB96" s="202"/>
      <c r="KLC96" s="199"/>
      <c r="KLD96" s="198"/>
      <c r="KLE96" s="200"/>
      <c r="KLF96" s="201"/>
      <c r="KLG96" s="128"/>
      <c r="KLH96" s="129"/>
      <c r="KLI96" s="200"/>
      <c r="KLJ96" s="201"/>
      <c r="KLK96" s="128"/>
      <c r="KLL96" s="202"/>
      <c r="KLM96" s="199"/>
      <c r="KLN96" s="198"/>
      <c r="KLO96" s="200"/>
      <c r="KLP96" s="201"/>
      <c r="KLQ96" s="128"/>
      <c r="KLR96" s="129"/>
      <c r="KLS96" s="200"/>
      <c r="KLT96" s="201"/>
      <c r="KLU96" s="128"/>
      <c r="KLV96" s="202"/>
      <c r="KLW96" s="199"/>
      <c r="KLX96" s="198"/>
      <c r="KLY96" s="200"/>
      <c r="KLZ96" s="201"/>
      <c r="KMA96" s="128"/>
      <c r="KMB96" s="129"/>
      <c r="KMC96" s="200"/>
      <c r="KMD96" s="201"/>
      <c r="KME96" s="128"/>
      <c r="KMF96" s="202"/>
      <c r="KMG96" s="199"/>
      <c r="KMH96" s="198"/>
      <c r="KMI96" s="200"/>
      <c r="KMJ96" s="201"/>
      <c r="KMK96" s="128"/>
      <c r="KML96" s="129"/>
      <c r="KMM96" s="200"/>
      <c r="KMN96" s="201"/>
      <c r="KMO96" s="128"/>
      <c r="KMP96" s="202"/>
      <c r="KMQ96" s="199"/>
      <c r="KMR96" s="198"/>
      <c r="KMS96" s="200"/>
      <c r="KMT96" s="201"/>
      <c r="KMU96" s="128"/>
      <c r="KMV96" s="129"/>
      <c r="KMW96" s="200"/>
      <c r="KMX96" s="201"/>
      <c r="KMY96" s="128"/>
      <c r="KMZ96" s="202"/>
      <c r="KNA96" s="199"/>
      <c r="KNB96" s="198"/>
      <c r="KNC96" s="200"/>
      <c r="KND96" s="201"/>
      <c r="KNE96" s="128"/>
      <c r="KNF96" s="129"/>
      <c r="KNG96" s="200"/>
      <c r="KNH96" s="201"/>
      <c r="KNI96" s="128"/>
      <c r="KNJ96" s="202"/>
      <c r="KNK96" s="199"/>
      <c r="KNL96" s="198"/>
      <c r="KNM96" s="200"/>
      <c r="KNN96" s="201"/>
      <c r="KNO96" s="128"/>
      <c r="KNP96" s="129"/>
      <c r="KNQ96" s="200"/>
      <c r="KNR96" s="201"/>
      <c r="KNS96" s="128"/>
      <c r="KNT96" s="202"/>
      <c r="KNU96" s="199"/>
      <c r="KNV96" s="198"/>
      <c r="KNW96" s="200"/>
      <c r="KNX96" s="201"/>
      <c r="KNY96" s="128"/>
      <c r="KNZ96" s="129"/>
      <c r="KOA96" s="200"/>
      <c r="KOB96" s="201"/>
      <c r="KOC96" s="128"/>
      <c r="KOD96" s="202"/>
      <c r="KOE96" s="199"/>
      <c r="KOF96" s="198"/>
      <c r="KOG96" s="200"/>
      <c r="KOH96" s="201"/>
      <c r="KOI96" s="128"/>
      <c r="KOJ96" s="129"/>
      <c r="KOK96" s="200"/>
      <c r="KOL96" s="201"/>
      <c r="KOM96" s="128"/>
      <c r="KON96" s="202"/>
      <c r="KOO96" s="199"/>
      <c r="KOP96" s="198"/>
      <c r="KOQ96" s="200"/>
      <c r="KOR96" s="201"/>
      <c r="KOS96" s="128"/>
      <c r="KOT96" s="129"/>
      <c r="KOU96" s="200"/>
      <c r="KOV96" s="201"/>
      <c r="KOW96" s="128"/>
      <c r="KOX96" s="202"/>
      <c r="KOY96" s="199"/>
      <c r="KOZ96" s="198"/>
      <c r="KPA96" s="200"/>
      <c r="KPB96" s="201"/>
      <c r="KPC96" s="128"/>
      <c r="KPD96" s="129"/>
      <c r="KPE96" s="200"/>
      <c r="KPF96" s="201"/>
      <c r="KPG96" s="128"/>
      <c r="KPH96" s="202"/>
      <c r="KPI96" s="199"/>
      <c r="KPJ96" s="198"/>
      <c r="KPK96" s="200"/>
      <c r="KPL96" s="201"/>
      <c r="KPM96" s="128"/>
      <c r="KPN96" s="129"/>
      <c r="KPO96" s="200"/>
      <c r="KPP96" s="201"/>
      <c r="KPQ96" s="128"/>
      <c r="KPR96" s="202"/>
      <c r="KPS96" s="199"/>
      <c r="KPT96" s="198"/>
      <c r="KPU96" s="200"/>
      <c r="KPV96" s="201"/>
      <c r="KPW96" s="128"/>
      <c r="KPX96" s="129"/>
      <c r="KPY96" s="200"/>
      <c r="KPZ96" s="201"/>
      <c r="KQA96" s="128"/>
      <c r="KQB96" s="202"/>
      <c r="KQC96" s="199"/>
      <c r="KQD96" s="198"/>
      <c r="KQE96" s="200"/>
      <c r="KQF96" s="201"/>
      <c r="KQG96" s="128"/>
      <c r="KQH96" s="129"/>
      <c r="KQI96" s="200"/>
      <c r="KQJ96" s="201"/>
      <c r="KQK96" s="128"/>
      <c r="KQL96" s="202"/>
      <c r="KQM96" s="199"/>
      <c r="KQN96" s="198"/>
      <c r="KQO96" s="200"/>
      <c r="KQP96" s="201"/>
      <c r="KQQ96" s="128"/>
      <c r="KQR96" s="129"/>
      <c r="KQS96" s="200"/>
      <c r="KQT96" s="201"/>
      <c r="KQU96" s="128"/>
      <c r="KQV96" s="202"/>
      <c r="KQW96" s="199"/>
      <c r="KQX96" s="198"/>
      <c r="KQY96" s="200"/>
      <c r="KQZ96" s="201"/>
      <c r="KRA96" s="128"/>
      <c r="KRB96" s="129"/>
      <c r="KRC96" s="200"/>
      <c r="KRD96" s="201"/>
      <c r="KRE96" s="128"/>
      <c r="KRF96" s="202"/>
      <c r="KRG96" s="199"/>
      <c r="KRH96" s="198"/>
      <c r="KRI96" s="200"/>
      <c r="KRJ96" s="201"/>
      <c r="KRK96" s="128"/>
      <c r="KRL96" s="129"/>
      <c r="KRM96" s="200"/>
      <c r="KRN96" s="201"/>
      <c r="KRO96" s="128"/>
      <c r="KRP96" s="202"/>
      <c r="KRQ96" s="199"/>
      <c r="KRR96" s="198"/>
      <c r="KRS96" s="200"/>
      <c r="KRT96" s="201"/>
      <c r="KRU96" s="128"/>
      <c r="KRV96" s="129"/>
      <c r="KRW96" s="200"/>
      <c r="KRX96" s="201"/>
      <c r="KRY96" s="128"/>
      <c r="KRZ96" s="202"/>
      <c r="KSA96" s="199"/>
      <c r="KSB96" s="198"/>
      <c r="KSC96" s="200"/>
      <c r="KSD96" s="201"/>
      <c r="KSE96" s="128"/>
      <c r="KSF96" s="129"/>
      <c r="KSG96" s="200"/>
      <c r="KSH96" s="201"/>
      <c r="KSI96" s="128"/>
      <c r="KSJ96" s="202"/>
      <c r="KSK96" s="199"/>
      <c r="KSL96" s="198"/>
      <c r="KSM96" s="200"/>
      <c r="KSN96" s="201"/>
      <c r="KSO96" s="128"/>
      <c r="KSP96" s="129"/>
      <c r="KSQ96" s="200"/>
      <c r="KSR96" s="201"/>
      <c r="KSS96" s="128"/>
      <c r="KST96" s="202"/>
      <c r="KSU96" s="199"/>
      <c r="KSV96" s="198"/>
      <c r="KSW96" s="200"/>
      <c r="KSX96" s="201"/>
      <c r="KSY96" s="128"/>
      <c r="KSZ96" s="129"/>
      <c r="KTA96" s="200"/>
      <c r="KTB96" s="201"/>
      <c r="KTC96" s="128"/>
      <c r="KTD96" s="202"/>
      <c r="KTE96" s="199"/>
      <c r="KTF96" s="198"/>
      <c r="KTG96" s="200"/>
      <c r="KTH96" s="201"/>
      <c r="KTI96" s="128"/>
      <c r="KTJ96" s="129"/>
      <c r="KTK96" s="200"/>
      <c r="KTL96" s="201"/>
      <c r="KTM96" s="128"/>
      <c r="KTN96" s="202"/>
      <c r="KTO96" s="199"/>
      <c r="KTP96" s="198"/>
      <c r="KTQ96" s="200"/>
      <c r="KTR96" s="201"/>
      <c r="KTS96" s="128"/>
      <c r="KTT96" s="129"/>
      <c r="KTU96" s="200"/>
      <c r="KTV96" s="201"/>
      <c r="KTW96" s="128"/>
      <c r="KTX96" s="202"/>
      <c r="KTY96" s="199"/>
      <c r="KTZ96" s="198"/>
      <c r="KUA96" s="200"/>
      <c r="KUB96" s="201"/>
      <c r="KUC96" s="128"/>
      <c r="KUD96" s="129"/>
      <c r="KUE96" s="200"/>
      <c r="KUF96" s="201"/>
      <c r="KUG96" s="128"/>
      <c r="KUH96" s="202"/>
      <c r="KUI96" s="199"/>
      <c r="KUJ96" s="198"/>
      <c r="KUK96" s="200"/>
      <c r="KUL96" s="201"/>
      <c r="KUM96" s="128"/>
      <c r="KUN96" s="129"/>
      <c r="KUO96" s="200"/>
      <c r="KUP96" s="201"/>
      <c r="KUQ96" s="128"/>
      <c r="KUR96" s="202"/>
      <c r="KUS96" s="199"/>
      <c r="KUT96" s="198"/>
      <c r="KUU96" s="200"/>
      <c r="KUV96" s="201"/>
      <c r="KUW96" s="128"/>
      <c r="KUX96" s="129"/>
      <c r="KUY96" s="200"/>
      <c r="KUZ96" s="201"/>
      <c r="KVA96" s="128"/>
      <c r="KVB96" s="202"/>
      <c r="KVC96" s="199"/>
      <c r="KVD96" s="198"/>
      <c r="KVE96" s="200"/>
      <c r="KVF96" s="201"/>
      <c r="KVG96" s="128"/>
      <c r="KVH96" s="129"/>
      <c r="KVI96" s="200"/>
      <c r="KVJ96" s="201"/>
      <c r="KVK96" s="128"/>
      <c r="KVL96" s="202"/>
      <c r="KVM96" s="199"/>
      <c r="KVN96" s="198"/>
      <c r="KVO96" s="200"/>
      <c r="KVP96" s="201"/>
      <c r="KVQ96" s="128"/>
      <c r="KVR96" s="129"/>
      <c r="KVS96" s="200"/>
      <c r="KVT96" s="201"/>
      <c r="KVU96" s="128"/>
      <c r="KVV96" s="202"/>
      <c r="KVW96" s="199"/>
      <c r="KVX96" s="198"/>
      <c r="KVY96" s="200"/>
      <c r="KVZ96" s="201"/>
      <c r="KWA96" s="128"/>
      <c r="KWB96" s="129"/>
      <c r="KWC96" s="200"/>
      <c r="KWD96" s="201"/>
      <c r="KWE96" s="128"/>
      <c r="KWF96" s="202"/>
      <c r="KWG96" s="199"/>
      <c r="KWH96" s="198"/>
      <c r="KWI96" s="200"/>
      <c r="KWJ96" s="201"/>
      <c r="KWK96" s="128"/>
      <c r="KWL96" s="129"/>
      <c r="KWM96" s="200"/>
      <c r="KWN96" s="201"/>
      <c r="KWO96" s="128"/>
      <c r="KWP96" s="202"/>
      <c r="KWQ96" s="199"/>
      <c r="KWR96" s="198"/>
      <c r="KWS96" s="200"/>
      <c r="KWT96" s="201"/>
      <c r="KWU96" s="128"/>
      <c r="KWV96" s="129"/>
      <c r="KWW96" s="200"/>
      <c r="KWX96" s="201"/>
      <c r="KWY96" s="128"/>
      <c r="KWZ96" s="202"/>
      <c r="KXA96" s="199"/>
      <c r="KXB96" s="198"/>
      <c r="KXC96" s="200"/>
      <c r="KXD96" s="201"/>
      <c r="KXE96" s="128"/>
      <c r="KXF96" s="129"/>
      <c r="KXG96" s="200"/>
      <c r="KXH96" s="201"/>
      <c r="KXI96" s="128"/>
      <c r="KXJ96" s="202"/>
      <c r="KXK96" s="199"/>
      <c r="KXL96" s="198"/>
      <c r="KXM96" s="200"/>
      <c r="KXN96" s="201"/>
      <c r="KXO96" s="128"/>
      <c r="KXP96" s="129"/>
      <c r="KXQ96" s="200"/>
      <c r="KXR96" s="201"/>
      <c r="KXS96" s="128"/>
      <c r="KXT96" s="202"/>
      <c r="KXU96" s="199"/>
      <c r="KXV96" s="198"/>
      <c r="KXW96" s="200"/>
      <c r="KXX96" s="201"/>
      <c r="KXY96" s="128"/>
      <c r="KXZ96" s="129"/>
      <c r="KYA96" s="200"/>
      <c r="KYB96" s="201"/>
      <c r="KYC96" s="128"/>
      <c r="KYD96" s="202"/>
      <c r="KYE96" s="199"/>
      <c r="KYF96" s="198"/>
      <c r="KYG96" s="200"/>
      <c r="KYH96" s="201"/>
      <c r="KYI96" s="128"/>
      <c r="KYJ96" s="129"/>
      <c r="KYK96" s="200"/>
      <c r="KYL96" s="201"/>
      <c r="KYM96" s="128"/>
      <c r="KYN96" s="202"/>
      <c r="KYO96" s="199"/>
      <c r="KYP96" s="198"/>
      <c r="KYQ96" s="200"/>
      <c r="KYR96" s="201"/>
      <c r="KYS96" s="128"/>
      <c r="KYT96" s="129"/>
      <c r="KYU96" s="200"/>
      <c r="KYV96" s="201"/>
      <c r="KYW96" s="128"/>
      <c r="KYX96" s="202"/>
      <c r="KYY96" s="199"/>
      <c r="KYZ96" s="198"/>
      <c r="KZA96" s="200"/>
      <c r="KZB96" s="201"/>
      <c r="KZC96" s="128"/>
      <c r="KZD96" s="129"/>
      <c r="KZE96" s="200"/>
      <c r="KZF96" s="201"/>
      <c r="KZG96" s="128"/>
      <c r="KZH96" s="202"/>
      <c r="KZI96" s="199"/>
      <c r="KZJ96" s="198"/>
      <c r="KZK96" s="200"/>
      <c r="KZL96" s="201"/>
      <c r="KZM96" s="128"/>
      <c r="KZN96" s="129"/>
      <c r="KZO96" s="200"/>
      <c r="KZP96" s="201"/>
      <c r="KZQ96" s="128"/>
      <c r="KZR96" s="202"/>
      <c r="KZS96" s="199"/>
      <c r="KZT96" s="198"/>
      <c r="KZU96" s="200"/>
      <c r="KZV96" s="201"/>
      <c r="KZW96" s="128"/>
      <c r="KZX96" s="129"/>
      <c r="KZY96" s="200"/>
      <c r="KZZ96" s="201"/>
      <c r="LAA96" s="128"/>
      <c r="LAB96" s="202"/>
      <c r="LAC96" s="199"/>
      <c r="LAD96" s="198"/>
      <c r="LAE96" s="200"/>
      <c r="LAF96" s="201"/>
      <c r="LAG96" s="128"/>
      <c r="LAH96" s="129"/>
      <c r="LAI96" s="200"/>
      <c r="LAJ96" s="201"/>
      <c r="LAK96" s="128"/>
      <c r="LAL96" s="202"/>
      <c r="LAM96" s="199"/>
      <c r="LAN96" s="198"/>
      <c r="LAO96" s="200"/>
      <c r="LAP96" s="201"/>
      <c r="LAQ96" s="128"/>
      <c r="LAR96" s="129"/>
      <c r="LAS96" s="200"/>
      <c r="LAT96" s="201"/>
      <c r="LAU96" s="128"/>
      <c r="LAV96" s="202"/>
      <c r="LAW96" s="199"/>
      <c r="LAX96" s="198"/>
      <c r="LAY96" s="200"/>
      <c r="LAZ96" s="201"/>
      <c r="LBA96" s="128"/>
      <c r="LBB96" s="129"/>
      <c r="LBC96" s="200"/>
      <c r="LBD96" s="201"/>
      <c r="LBE96" s="128"/>
      <c r="LBF96" s="202"/>
      <c r="LBG96" s="199"/>
      <c r="LBH96" s="198"/>
      <c r="LBI96" s="200"/>
      <c r="LBJ96" s="201"/>
      <c r="LBK96" s="128"/>
      <c r="LBL96" s="129"/>
      <c r="LBM96" s="200"/>
      <c r="LBN96" s="201"/>
      <c r="LBO96" s="128"/>
      <c r="LBP96" s="202"/>
      <c r="LBQ96" s="199"/>
      <c r="LBR96" s="198"/>
      <c r="LBS96" s="200"/>
      <c r="LBT96" s="201"/>
      <c r="LBU96" s="128"/>
      <c r="LBV96" s="129"/>
      <c r="LBW96" s="200"/>
      <c r="LBX96" s="201"/>
      <c r="LBY96" s="128"/>
      <c r="LBZ96" s="202"/>
      <c r="LCA96" s="199"/>
      <c r="LCB96" s="198"/>
      <c r="LCC96" s="200"/>
      <c r="LCD96" s="201"/>
      <c r="LCE96" s="128"/>
      <c r="LCF96" s="129"/>
      <c r="LCG96" s="200"/>
      <c r="LCH96" s="201"/>
      <c r="LCI96" s="128"/>
      <c r="LCJ96" s="202"/>
      <c r="LCK96" s="199"/>
      <c r="LCL96" s="198"/>
      <c r="LCM96" s="200"/>
      <c r="LCN96" s="201"/>
      <c r="LCO96" s="128"/>
      <c r="LCP96" s="129"/>
      <c r="LCQ96" s="200"/>
      <c r="LCR96" s="201"/>
      <c r="LCS96" s="128"/>
      <c r="LCT96" s="202"/>
      <c r="LCU96" s="199"/>
      <c r="LCV96" s="198"/>
      <c r="LCW96" s="200"/>
      <c r="LCX96" s="201"/>
      <c r="LCY96" s="128"/>
      <c r="LCZ96" s="129"/>
      <c r="LDA96" s="200"/>
      <c r="LDB96" s="201"/>
      <c r="LDC96" s="128"/>
      <c r="LDD96" s="202"/>
      <c r="LDE96" s="199"/>
      <c r="LDF96" s="198"/>
      <c r="LDG96" s="200"/>
      <c r="LDH96" s="201"/>
      <c r="LDI96" s="128"/>
      <c r="LDJ96" s="129"/>
      <c r="LDK96" s="200"/>
      <c r="LDL96" s="201"/>
      <c r="LDM96" s="128"/>
      <c r="LDN96" s="202"/>
      <c r="LDO96" s="199"/>
      <c r="LDP96" s="198"/>
      <c r="LDQ96" s="200"/>
      <c r="LDR96" s="201"/>
      <c r="LDS96" s="128"/>
      <c r="LDT96" s="129"/>
      <c r="LDU96" s="200"/>
      <c r="LDV96" s="201"/>
      <c r="LDW96" s="128"/>
      <c r="LDX96" s="202"/>
      <c r="LDY96" s="199"/>
      <c r="LDZ96" s="198"/>
      <c r="LEA96" s="200"/>
      <c r="LEB96" s="201"/>
      <c r="LEC96" s="128"/>
      <c r="LED96" s="129"/>
      <c r="LEE96" s="200"/>
      <c r="LEF96" s="201"/>
      <c r="LEG96" s="128"/>
      <c r="LEH96" s="202"/>
      <c r="LEI96" s="199"/>
      <c r="LEJ96" s="198"/>
      <c r="LEK96" s="200"/>
      <c r="LEL96" s="201"/>
      <c r="LEM96" s="128"/>
      <c r="LEN96" s="129"/>
      <c r="LEO96" s="200"/>
      <c r="LEP96" s="201"/>
      <c r="LEQ96" s="128"/>
      <c r="LER96" s="202"/>
      <c r="LES96" s="199"/>
      <c r="LET96" s="198"/>
      <c r="LEU96" s="200"/>
      <c r="LEV96" s="201"/>
      <c r="LEW96" s="128"/>
      <c r="LEX96" s="129"/>
      <c r="LEY96" s="200"/>
      <c r="LEZ96" s="201"/>
      <c r="LFA96" s="128"/>
      <c r="LFB96" s="202"/>
      <c r="LFC96" s="199"/>
      <c r="LFD96" s="198"/>
      <c r="LFE96" s="200"/>
      <c r="LFF96" s="201"/>
      <c r="LFG96" s="128"/>
      <c r="LFH96" s="129"/>
      <c r="LFI96" s="200"/>
      <c r="LFJ96" s="201"/>
      <c r="LFK96" s="128"/>
      <c r="LFL96" s="202"/>
      <c r="LFM96" s="199"/>
      <c r="LFN96" s="198"/>
      <c r="LFO96" s="200"/>
      <c r="LFP96" s="201"/>
      <c r="LFQ96" s="128"/>
      <c r="LFR96" s="129"/>
      <c r="LFS96" s="200"/>
      <c r="LFT96" s="201"/>
      <c r="LFU96" s="128"/>
      <c r="LFV96" s="202"/>
      <c r="LFW96" s="199"/>
      <c r="LFX96" s="198"/>
      <c r="LFY96" s="200"/>
      <c r="LFZ96" s="201"/>
      <c r="LGA96" s="128"/>
      <c r="LGB96" s="129"/>
      <c r="LGC96" s="200"/>
      <c r="LGD96" s="201"/>
      <c r="LGE96" s="128"/>
      <c r="LGF96" s="202"/>
      <c r="LGG96" s="199"/>
      <c r="LGH96" s="198"/>
      <c r="LGI96" s="200"/>
      <c r="LGJ96" s="201"/>
      <c r="LGK96" s="128"/>
      <c r="LGL96" s="129"/>
      <c r="LGM96" s="200"/>
      <c r="LGN96" s="201"/>
      <c r="LGO96" s="128"/>
      <c r="LGP96" s="202"/>
      <c r="LGQ96" s="199"/>
      <c r="LGR96" s="198"/>
      <c r="LGS96" s="200"/>
      <c r="LGT96" s="201"/>
      <c r="LGU96" s="128"/>
      <c r="LGV96" s="129"/>
      <c r="LGW96" s="200"/>
      <c r="LGX96" s="201"/>
      <c r="LGY96" s="128"/>
      <c r="LGZ96" s="202"/>
      <c r="LHA96" s="199"/>
      <c r="LHB96" s="198"/>
      <c r="LHC96" s="200"/>
      <c r="LHD96" s="201"/>
      <c r="LHE96" s="128"/>
      <c r="LHF96" s="129"/>
      <c r="LHG96" s="200"/>
      <c r="LHH96" s="201"/>
      <c r="LHI96" s="128"/>
      <c r="LHJ96" s="202"/>
      <c r="LHK96" s="199"/>
      <c r="LHL96" s="198"/>
      <c r="LHM96" s="200"/>
      <c r="LHN96" s="201"/>
      <c r="LHO96" s="128"/>
      <c r="LHP96" s="129"/>
      <c r="LHQ96" s="200"/>
      <c r="LHR96" s="201"/>
      <c r="LHS96" s="128"/>
      <c r="LHT96" s="202"/>
      <c r="LHU96" s="199"/>
      <c r="LHV96" s="198"/>
      <c r="LHW96" s="200"/>
      <c r="LHX96" s="201"/>
      <c r="LHY96" s="128"/>
      <c r="LHZ96" s="129"/>
      <c r="LIA96" s="200"/>
      <c r="LIB96" s="201"/>
      <c r="LIC96" s="128"/>
      <c r="LID96" s="202"/>
      <c r="LIE96" s="199"/>
      <c r="LIF96" s="198"/>
      <c r="LIG96" s="200"/>
      <c r="LIH96" s="201"/>
      <c r="LII96" s="128"/>
      <c r="LIJ96" s="129"/>
      <c r="LIK96" s="200"/>
      <c r="LIL96" s="201"/>
      <c r="LIM96" s="128"/>
      <c r="LIN96" s="202"/>
      <c r="LIO96" s="199"/>
      <c r="LIP96" s="198"/>
      <c r="LIQ96" s="200"/>
      <c r="LIR96" s="201"/>
      <c r="LIS96" s="128"/>
      <c r="LIT96" s="129"/>
      <c r="LIU96" s="200"/>
      <c r="LIV96" s="201"/>
      <c r="LIW96" s="128"/>
      <c r="LIX96" s="202"/>
      <c r="LIY96" s="199"/>
      <c r="LIZ96" s="198"/>
      <c r="LJA96" s="200"/>
      <c r="LJB96" s="201"/>
      <c r="LJC96" s="128"/>
      <c r="LJD96" s="129"/>
      <c r="LJE96" s="200"/>
      <c r="LJF96" s="201"/>
      <c r="LJG96" s="128"/>
      <c r="LJH96" s="202"/>
      <c r="LJI96" s="199"/>
      <c r="LJJ96" s="198"/>
      <c r="LJK96" s="200"/>
      <c r="LJL96" s="201"/>
      <c r="LJM96" s="128"/>
      <c r="LJN96" s="129"/>
      <c r="LJO96" s="200"/>
      <c r="LJP96" s="201"/>
      <c r="LJQ96" s="128"/>
      <c r="LJR96" s="202"/>
      <c r="LJS96" s="199"/>
      <c r="LJT96" s="198"/>
      <c r="LJU96" s="200"/>
      <c r="LJV96" s="201"/>
      <c r="LJW96" s="128"/>
      <c r="LJX96" s="129"/>
      <c r="LJY96" s="200"/>
      <c r="LJZ96" s="201"/>
      <c r="LKA96" s="128"/>
      <c r="LKB96" s="202"/>
      <c r="LKC96" s="199"/>
      <c r="LKD96" s="198"/>
      <c r="LKE96" s="200"/>
      <c r="LKF96" s="201"/>
      <c r="LKG96" s="128"/>
      <c r="LKH96" s="129"/>
      <c r="LKI96" s="200"/>
      <c r="LKJ96" s="201"/>
      <c r="LKK96" s="128"/>
      <c r="LKL96" s="202"/>
      <c r="LKM96" s="199"/>
      <c r="LKN96" s="198"/>
      <c r="LKO96" s="200"/>
      <c r="LKP96" s="201"/>
      <c r="LKQ96" s="128"/>
      <c r="LKR96" s="129"/>
      <c r="LKS96" s="200"/>
      <c r="LKT96" s="201"/>
      <c r="LKU96" s="128"/>
      <c r="LKV96" s="202"/>
      <c r="LKW96" s="199"/>
      <c r="LKX96" s="198"/>
      <c r="LKY96" s="200"/>
      <c r="LKZ96" s="201"/>
      <c r="LLA96" s="128"/>
      <c r="LLB96" s="129"/>
      <c r="LLC96" s="200"/>
      <c r="LLD96" s="201"/>
      <c r="LLE96" s="128"/>
      <c r="LLF96" s="202"/>
      <c r="LLG96" s="199"/>
      <c r="LLH96" s="198"/>
      <c r="LLI96" s="200"/>
      <c r="LLJ96" s="201"/>
      <c r="LLK96" s="128"/>
      <c r="LLL96" s="129"/>
      <c r="LLM96" s="200"/>
      <c r="LLN96" s="201"/>
      <c r="LLO96" s="128"/>
      <c r="LLP96" s="202"/>
      <c r="LLQ96" s="199"/>
      <c r="LLR96" s="198"/>
      <c r="LLS96" s="200"/>
      <c r="LLT96" s="201"/>
      <c r="LLU96" s="128"/>
      <c r="LLV96" s="129"/>
      <c r="LLW96" s="200"/>
      <c r="LLX96" s="201"/>
      <c r="LLY96" s="128"/>
      <c r="LLZ96" s="202"/>
      <c r="LMA96" s="199"/>
      <c r="LMB96" s="198"/>
      <c r="LMC96" s="200"/>
      <c r="LMD96" s="201"/>
      <c r="LME96" s="128"/>
      <c r="LMF96" s="129"/>
      <c r="LMG96" s="200"/>
      <c r="LMH96" s="201"/>
      <c r="LMI96" s="128"/>
      <c r="LMJ96" s="202"/>
      <c r="LMK96" s="199"/>
      <c r="LML96" s="198"/>
      <c r="LMM96" s="200"/>
      <c r="LMN96" s="201"/>
      <c r="LMO96" s="128"/>
      <c r="LMP96" s="129"/>
      <c r="LMQ96" s="200"/>
      <c r="LMR96" s="201"/>
      <c r="LMS96" s="128"/>
      <c r="LMT96" s="202"/>
      <c r="LMU96" s="199"/>
      <c r="LMV96" s="198"/>
      <c r="LMW96" s="200"/>
      <c r="LMX96" s="201"/>
      <c r="LMY96" s="128"/>
      <c r="LMZ96" s="129"/>
      <c r="LNA96" s="200"/>
      <c r="LNB96" s="201"/>
      <c r="LNC96" s="128"/>
      <c r="LND96" s="202"/>
      <c r="LNE96" s="199"/>
      <c r="LNF96" s="198"/>
      <c r="LNG96" s="200"/>
      <c r="LNH96" s="201"/>
      <c r="LNI96" s="128"/>
      <c r="LNJ96" s="129"/>
      <c r="LNK96" s="200"/>
      <c r="LNL96" s="201"/>
      <c r="LNM96" s="128"/>
      <c r="LNN96" s="202"/>
      <c r="LNO96" s="199"/>
      <c r="LNP96" s="198"/>
      <c r="LNQ96" s="200"/>
      <c r="LNR96" s="201"/>
      <c r="LNS96" s="128"/>
      <c r="LNT96" s="129"/>
      <c r="LNU96" s="200"/>
      <c r="LNV96" s="201"/>
      <c r="LNW96" s="128"/>
      <c r="LNX96" s="202"/>
      <c r="LNY96" s="199"/>
      <c r="LNZ96" s="198"/>
      <c r="LOA96" s="200"/>
      <c r="LOB96" s="201"/>
      <c r="LOC96" s="128"/>
      <c r="LOD96" s="129"/>
      <c r="LOE96" s="200"/>
      <c r="LOF96" s="201"/>
      <c r="LOG96" s="128"/>
      <c r="LOH96" s="202"/>
      <c r="LOI96" s="199"/>
      <c r="LOJ96" s="198"/>
      <c r="LOK96" s="200"/>
      <c r="LOL96" s="201"/>
      <c r="LOM96" s="128"/>
      <c r="LON96" s="129"/>
      <c r="LOO96" s="200"/>
      <c r="LOP96" s="201"/>
      <c r="LOQ96" s="128"/>
      <c r="LOR96" s="202"/>
      <c r="LOS96" s="199"/>
      <c r="LOT96" s="198"/>
      <c r="LOU96" s="200"/>
      <c r="LOV96" s="201"/>
      <c r="LOW96" s="128"/>
      <c r="LOX96" s="129"/>
      <c r="LOY96" s="200"/>
      <c r="LOZ96" s="201"/>
      <c r="LPA96" s="128"/>
      <c r="LPB96" s="202"/>
      <c r="LPC96" s="199"/>
      <c r="LPD96" s="198"/>
      <c r="LPE96" s="200"/>
      <c r="LPF96" s="201"/>
      <c r="LPG96" s="128"/>
      <c r="LPH96" s="129"/>
      <c r="LPI96" s="200"/>
      <c r="LPJ96" s="201"/>
      <c r="LPK96" s="128"/>
      <c r="LPL96" s="202"/>
      <c r="LPM96" s="199"/>
      <c r="LPN96" s="198"/>
      <c r="LPO96" s="200"/>
      <c r="LPP96" s="201"/>
      <c r="LPQ96" s="128"/>
      <c r="LPR96" s="129"/>
      <c r="LPS96" s="200"/>
      <c r="LPT96" s="201"/>
      <c r="LPU96" s="128"/>
      <c r="LPV96" s="202"/>
      <c r="LPW96" s="199"/>
      <c r="LPX96" s="198"/>
      <c r="LPY96" s="200"/>
      <c r="LPZ96" s="201"/>
      <c r="LQA96" s="128"/>
      <c r="LQB96" s="129"/>
      <c r="LQC96" s="200"/>
      <c r="LQD96" s="201"/>
      <c r="LQE96" s="128"/>
      <c r="LQF96" s="202"/>
      <c r="LQG96" s="199"/>
      <c r="LQH96" s="198"/>
      <c r="LQI96" s="200"/>
      <c r="LQJ96" s="201"/>
      <c r="LQK96" s="128"/>
      <c r="LQL96" s="129"/>
      <c r="LQM96" s="200"/>
      <c r="LQN96" s="201"/>
      <c r="LQO96" s="128"/>
      <c r="LQP96" s="202"/>
      <c r="LQQ96" s="199"/>
      <c r="LQR96" s="198"/>
      <c r="LQS96" s="200"/>
      <c r="LQT96" s="201"/>
      <c r="LQU96" s="128"/>
      <c r="LQV96" s="129"/>
      <c r="LQW96" s="200"/>
      <c r="LQX96" s="201"/>
      <c r="LQY96" s="128"/>
      <c r="LQZ96" s="202"/>
      <c r="LRA96" s="199"/>
      <c r="LRB96" s="198"/>
      <c r="LRC96" s="200"/>
      <c r="LRD96" s="201"/>
      <c r="LRE96" s="128"/>
      <c r="LRF96" s="129"/>
      <c r="LRG96" s="200"/>
      <c r="LRH96" s="201"/>
      <c r="LRI96" s="128"/>
      <c r="LRJ96" s="202"/>
      <c r="LRK96" s="199"/>
      <c r="LRL96" s="198"/>
      <c r="LRM96" s="200"/>
      <c r="LRN96" s="201"/>
      <c r="LRO96" s="128"/>
      <c r="LRP96" s="129"/>
      <c r="LRQ96" s="200"/>
      <c r="LRR96" s="201"/>
      <c r="LRS96" s="128"/>
      <c r="LRT96" s="202"/>
      <c r="LRU96" s="199"/>
      <c r="LRV96" s="198"/>
      <c r="LRW96" s="200"/>
      <c r="LRX96" s="201"/>
      <c r="LRY96" s="128"/>
      <c r="LRZ96" s="129"/>
      <c r="LSA96" s="200"/>
      <c r="LSB96" s="201"/>
      <c r="LSC96" s="128"/>
      <c r="LSD96" s="202"/>
      <c r="LSE96" s="199"/>
      <c r="LSF96" s="198"/>
      <c r="LSG96" s="200"/>
      <c r="LSH96" s="201"/>
      <c r="LSI96" s="128"/>
      <c r="LSJ96" s="129"/>
      <c r="LSK96" s="200"/>
      <c r="LSL96" s="201"/>
      <c r="LSM96" s="128"/>
      <c r="LSN96" s="202"/>
      <c r="LSO96" s="199"/>
      <c r="LSP96" s="198"/>
      <c r="LSQ96" s="200"/>
      <c r="LSR96" s="201"/>
      <c r="LSS96" s="128"/>
      <c r="LST96" s="129"/>
      <c r="LSU96" s="200"/>
      <c r="LSV96" s="201"/>
      <c r="LSW96" s="128"/>
      <c r="LSX96" s="202"/>
      <c r="LSY96" s="199"/>
      <c r="LSZ96" s="198"/>
      <c r="LTA96" s="200"/>
      <c r="LTB96" s="201"/>
      <c r="LTC96" s="128"/>
      <c r="LTD96" s="129"/>
      <c r="LTE96" s="200"/>
      <c r="LTF96" s="201"/>
      <c r="LTG96" s="128"/>
      <c r="LTH96" s="202"/>
      <c r="LTI96" s="199"/>
      <c r="LTJ96" s="198"/>
      <c r="LTK96" s="200"/>
      <c r="LTL96" s="201"/>
      <c r="LTM96" s="128"/>
      <c r="LTN96" s="129"/>
      <c r="LTO96" s="200"/>
      <c r="LTP96" s="201"/>
      <c r="LTQ96" s="128"/>
      <c r="LTR96" s="202"/>
      <c r="LTS96" s="199"/>
      <c r="LTT96" s="198"/>
      <c r="LTU96" s="200"/>
      <c r="LTV96" s="201"/>
      <c r="LTW96" s="128"/>
      <c r="LTX96" s="129"/>
      <c r="LTY96" s="200"/>
      <c r="LTZ96" s="201"/>
      <c r="LUA96" s="128"/>
      <c r="LUB96" s="202"/>
      <c r="LUC96" s="199"/>
      <c r="LUD96" s="198"/>
      <c r="LUE96" s="200"/>
      <c r="LUF96" s="201"/>
      <c r="LUG96" s="128"/>
      <c r="LUH96" s="129"/>
      <c r="LUI96" s="200"/>
      <c r="LUJ96" s="201"/>
      <c r="LUK96" s="128"/>
      <c r="LUL96" s="202"/>
      <c r="LUM96" s="199"/>
      <c r="LUN96" s="198"/>
      <c r="LUO96" s="200"/>
      <c r="LUP96" s="201"/>
      <c r="LUQ96" s="128"/>
      <c r="LUR96" s="129"/>
      <c r="LUS96" s="200"/>
      <c r="LUT96" s="201"/>
      <c r="LUU96" s="128"/>
      <c r="LUV96" s="202"/>
      <c r="LUW96" s="199"/>
      <c r="LUX96" s="198"/>
      <c r="LUY96" s="200"/>
      <c r="LUZ96" s="201"/>
      <c r="LVA96" s="128"/>
      <c r="LVB96" s="129"/>
      <c r="LVC96" s="200"/>
      <c r="LVD96" s="201"/>
      <c r="LVE96" s="128"/>
      <c r="LVF96" s="202"/>
      <c r="LVG96" s="199"/>
      <c r="LVH96" s="198"/>
      <c r="LVI96" s="200"/>
      <c r="LVJ96" s="201"/>
      <c r="LVK96" s="128"/>
      <c r="LVL96" s="129"/>
      <c r="LVM96" s="200"/>
      <c r="LVN96" s="201"/>
      <c r="LVO96" s="128"/>
      <c r="LVP96" s="202"/>
      <c r="LVQ96" s="199"/>
      <c r="LVR96" s="198"/>
      <c r="LVS96" s="200"/>
      <c r="LVT96" s="201"/>
      <c r="LVU96" s="128"/>
      <c r="LVV96" s="129"/>
      <c r="LVW96" s="200"/>
      <c r="LVX96" s="201"/>
      <c r="LVY96" s="128"/>
      <c r="LVZ96" s="202"/>
      <c r="LWA96" s="199"/>
      <c r="LWB96" s="198"/>
      <c r="LWC96" s="200"/>
      <c r="LWD96" s="201"/>
      <c r="LWE96" s="128"/>
      <c r="LWF96" s="129"/>
      <c r="LWG96" s="200"/>
      <c r="LWH96" s="201"/>
      <c r="LWI96" s="128"/>
      <c r="LWJ96" s="202"/>
      <c r="LWK96" s="199"/>
      <c r="LWL96" s="198"/>
      <c r="LWM96" s="200"/>
      <c r="LWN96" s="201"/>
      <c r="LWO96" s="128"/>
      <c r="LWP96" s="129"/>
      <c r="LWQ96" s="200"/>
      <c r="LWR96" s="201"/>
      <c r="LWS96" s="128"/>
      <c r="LWT96" s="202"/>
      <c r="LWU96" s="199"/>
      <c r="LWV96" s="198"/>
      <c r="LWW96" s="200"/>
      <c r="LWX96" s="201"/>
      <c r="LWY96" s="128"/>
      <c r="LWZ96" s="129"/>
      <c r="LXA96" s="200"/>
      <c r="LXB96" s="201"/>
      <c r="LXC96" s="128"/>
      <c r="LXD96" s="202"/>
      <c r="LXE96" s="199"/>
      <c r="LXF96" s="198"/>
      <c r="LXG96" s="200"/>
      <c r="LXH96" s="201"/>
      <c r="LXI96" s="128"/>
      <c r="LXJ96" s="129"/>
      <c r="LXK96" s="200"/>
      <c r="LXL96" s="201"/>
      <c r="LXM96" s="128"/>
      <c r="LXN96" s="202"/>
      <c r="LXO96" s="199"/>
      <c r="LXP96" s="198"/>
      <c r="LXQ96" s="200"/>
      <c r="LXR96" s="201"/>
      <c r="LXS96" s="128"/>
      <c r="LXT96" s="129"/>
      <c r="LXU96" s="200"/>
      <c r="LXV96" s="201"/>
      <c r="LXW96" s="128"/>
      <c r="LXX96" s="202"/>
      <c r="LXY96" s="199"/>
      <c r="LXZ96" s="198"/>
      <c r="LYA96" s="200"/>
      <c r="LYB96" s="201"/>
      <c r="LYC96" s="128"/>
      <c r="LYD96" s="129"/>
      <c r="LYE96" s="200"/>
      <c r="LYF96" s="201"/>
      <c r="LYG96" s="128"/>
      <c r="LYH96" s="202"/>
      <c r="LYI96" s="199"/>
      <c r="LYJ96" s="198"/>
      <c r="LYK96" s="200"/>
      <c r="LYL96" s="201"/>
      <c r="LYM96" s="128"/>
      <c r="LYN96" s="129"/>
      <c r="LYO96" s="200"/>
      <c r="LYP96" s="201"/>
      <c r="LYQ96" s="128"/>
      <c r="LYR96" s="202"/>
      <c r="LYS96" s="199"/>
      <c r="LYT96" s="198"/>
      <c r="LYU96" s="200"/>
      <c r="LYV96" s="201"/>
      <c r="LYW96" s="128"/>
      <c r="LYX96" s="129"/>
      <c r="LYY96" s="200"/>
      <c r="LYZ96" s="201"/>
      <c r="LZA96" s="128"/>
      <c r="LZB96" s="202"/>
      <c r="LZC96" s="199"/>
      <c r="LZD96" s="198"/>
      <c r="LZE96" s="200"/>
      <c r="LZF96" s="201"/>
      <c r="LZG96" s="128"/>
      <c r="LZH96" s="129"/>
      <c r="LZI96" s="200"/>
      <c r="LZJ96" s="201"/>
      <c r="LZK96" s="128"/>
      <c r="LZL96" s="202"/>
      <c r="LZM96" s="199"/>
      <c r="LZN96" s="198"/>
      <c r="LZO96" s="200"/>
      <c r="LZP96" s="201"/>
      <c r="LZQ96" s="128"/>
      <c r="LZR96" s="129"/>
      <c r="LZS96" s="200"/>
      <c r="LZT96" s="201"/>
      <c r="LZU96" s="128"/>
      <c r="LZV96" s="202"/>
      <c r="LZW96" s="199"/>
      <c r="LZX96" s="198"/>
      <c r="LZY96" s="200"/>
      <c r="LZZ96" s="201"/>
      <c r="MAA96" s="128"/>
      <c r="MAB96" s="129"/>
      <c r="MAC96" s="200"/>
      <c r="MAD96" s="201"/>
      <c r="MAE96" s="128"/>
      <c r="MAF96" s="202"/>
      <c r="MAG96" s="199"/>
      <c r="MAH96" s="198"/>
      <c r="MAI96" s="200"/>
      <c r="MAJ96" s="201"/>
      <c r="MAK96" s="128"/>
      <c r="MAL96" s="129"/>
      <c r="MAM96" s="200"/>
      <c r="MAN96" s="201"/>
      <c r="MAO96" s="128"/>
      <c r="MAP96" s="202"/>
      <c r="MAQ96" s="199"/>
      <c r="MAR96" s="198"/>
      <c r="MAS96" s="200"/>
      <c r="MAT96" s="201"/>
      <c r="MAU96" s="128"/>
      <c r="MAV96" s="129"/>
      <c r="MAW96" s="200"/>
      <c r="MAX96" s="201"/>
      <c r="MAY96" s="128"/>
      <c r="MAZ96" s="202"/>
      <c r="MBA96" s="199"/>
      <c r="MBB96" s="198"/>
      <c r="MBC96" s="200"/>
      <c r="MBD96" s="201"/>
      <c r="MBE96" s="128"/>
      <c r="MBF96" s="129"/>
      <c r="MBG96" s="200"/>
      <c r="MBH96" s="201"/>
      <c r="MBI96" s="128"/>
      <c r="MBJ96" s="202"/>
      <c r="MBK96" s="199"/>
      <c r="MBL96" s="198"/>
      <c r="MBM96" s="200"/>
      <c r="MBN96" s="201"/>
      <c r="MBO96" s="128"/>
      <c r="MBP96" s="129"/>
      <c r="MBQ96" s="200"/>
      <c r="MBR96" s="201"/>
      <c r="MBS96" s="128"/>
      <c r="MBT96" s="202"/>
      <c r="MBU96" s="199"/>
      <c r="MBV96" s="198"/>
      <c r="MBW96" s="200"/>
      <c r="MBX96" s="201"/>
      <c r="MBY96" s="128"/>
      <c r="MBZ96" s="129"/>
      <c r="MCA96" s="200"/>
      <c r="MCB96" s="201"/>
      <c r="MCC96" s="128"/>
      <c r="MCD96" s="202"/>
      <c r="MCE96" s="199"/>
      <c r="MCF96" s="198"/>
      <c r="MCG96" s="200"/>
      <c r="MCH96" s="201"/>
      <c r="MCI96" s="128"/>
      <c r="MCJ96" s="129"/>
      <c r="MCK96" s="200"/>
      <c r="MCL96" s="201"/>
      <c r="MCM96" s="128"/>
      <c r="MCN96" s="202"/>
      <c r="MCO96" s="199"/>
      <c r="MCP96" s="198"/>
      <c r="MCQ96" s="200"/>
      <c r="MCR96" s="201"/>
      <c r="MCS96" s="128"/>
      <c r="MCT96" s="129"/>
      <c r="MCU96" s="200"/>
      <c r="MCV96" s="201"/>
      <c r="MCW96" s="128"/>
      <c r="MCX96" s="202"/>
      <c r="MCY96" s="199"/>
      <c r="MCZ96" s="198"/>
      <c r="MDA96" s="200"/>
      <c r="MDB96" s="201"/>
      <c r="MDC96" s="128"/>
      <c r="MDD96" s="129"/>
      <c r="MDE96" s="200"/>
      <c r="MDF96" s="201"/>
      <c r="MDG96" s="128"/>
      <c r="MDH96" s="202"/>
      <c r="MDI96" s="199"/>
      <c r="MDJ96" s="198"/>
      <c r="MDK96" s="200"/>
      <c r="MDL96" s="201"/>
      <c r="MDM96" s="128"/>
      <c r="MDN96" s="129"/>
      <c r="MDO96" s="200"/>
      <c r="MDP96" s="201"/>
      <c r="MDQ96" s="128"/>
      <c r="MDR96" s="202"/>
      <c r="MDS96" s="199"/>
      <c r="MDT96" s="198"/>
      <c r="MDU96" s="200"/>
      <c r="MDV96" s="201"/>
      <c r="MDW96" s="128"/>
      <c r="MDX96" s="129"/>
      <c r="MDY96" s="200"/>
      <c r="MDZ96" s="201"/>
      <c r="MEA96" s="128"/>
      <c r="MEB96" s="202"/>
      <c r="MEC96" s="199"/>
      <c r="MED96" s="198"/>
      <c r="MEE96" s="200"/>
      <c r="MEF96" s="201"/>
      <c r="MEG96" s="128"/>
      <c r="MEH96" s="129"/>
      <c r="MEI96" s="200"/>
      <c r="MEJ96" s="201"/>
      <c r="MEK96" s="128"/>
      <c r="MEL96" s="202"/>
      <c r="MEM96" s="199"/>
      <c r="MEN96" s="198"/>
      <c r="MEO96" s="200"/>
      <c r="MEP96" s="201"/>
      <c r="MEQ96" s="128"/>
      <c r="MER96" s="129"/>
      <c r="MES96" s="200"/>
      <c r="MET96" s="201"/>
      <c r="MEU96" s="128"/>
      <c r="MEV96" s="202"/>
      <c r="MEW96" s="199"/>
      <c r="MEX96" s="198"/>
      <c r="MEY96" s="200"/>
      <c r="MEZ96" s="201"/>
      <c r="MFA96" s="128"/>
      <c r="MFB96" s="129"/>
      <c r="MFC96" s="200"/>
      <c r="MFD96" s="201"/>
      <c r="MFE96" s="128"/>
      <c r="MFF96" s="202"/>
      <c r="MFG96" s="199"/>
      <c r="MFH96" s="198"/>
      <c r="MFI96" s="200"/>
      <c r="MFJ96" s="201"/>
      <c r="MFK96" s="128"/>
      <c r="MFL96" s="129"/>
      <c r="MFM96" s="200"/>
      <c r="MFN96" s="201"/>
      <c r="MFO96" s="128"/>
      <c r="MFP96" s="202"/>
      <c r="MFQ96" s="199"/>
      <c r="MFR96" s="198"/>
      <c r="MFS96" s="200"/>
      <c r="MFT96" s="201"/>
      <c r="MFU96" s="128"/>
      <c r="MFV96" s="129"/>
      <c r="MFW96" s="200"/>
      <c r="MFX96" s="201"/>
      <c r="MFY96" s="128"/>
      <c r="MFZ96" s="202"/>
      <c r="MGA96" s="199"/>
      <c r="MGB96" s="198"/>
      <c r="MGC96" s="200"/>
      <c r="MGD96" s="201"/>
      <c r="MGE96" s="128"/>
      <c r="MGF96" s="129"/>
      <c r="MGG96" s="200"/>
      <c r="MGH96" s="201"/>
      <c r="MGI96" s="128"/>
      <c r="MGJ96" s="202"/>
      <c r="MGK96" s="199"/>
      <c r="MGL96" s="198"/>
      <c r="MGM96" s="200"/>
      <c r="MGN96" s="201"/>
      <c r="MGO96" s="128"/>
      <c r="MGP96" s="129"/>
      <c r="MGQ96" s="200"/>
      <c r="MGR96" s="201"/>
      <c r="MGS96" s="128"/>
      <c r="MGT96" s="202"/>
      <c r="MGU96" s="199"/>
      <c r="MGV96" s="198"/>
      <c r="MGW96" s="200"/>
      <c r="MGX96" s="201"/>
      <c r="MGY96" s="128"/>
      <c r="MGZ96" s="129"/>
      <c r="MHA96" s="200"/>
      <c r="MHB96" s="201"/>
      <c r="MHC96" s="128"/>
      <c r="MHD96" s="202"/>
      <c r="MHE96" s="199"/>
      <c r="MHF96" s="198"/>
      <c r="MHG96" s="200"/>
      <c r="MHH96" s="201"/>
      <c r="MHI96" s="128"/>
      <c r="MHJ96" s="129"/>
      <c r="MHK96" s="200"/>
      <c r="MHL96" s="201"/>
      <c r="MHM96" s="128"/>
      <c r="MHN96" s="202"/>
      <c r="MHO96" s="199"/>
      <c r="MHP96" s="198"/>
      <c r="MHQ96" s="200"/>
      <c r="MHR96" s="201"/>
      <c r="MHS96" s="128"/>
      <c r="MHT96" s="129"/>
      <c r="MHU96" s="200"/>
      <c r="MHV96" s="201"/>
      <c r="MHW96" s="128"/>
      <c r="MHX96" s="202"/>
      <c r="MHY96" s="199"/>
      <c r="MHZ96" s="198"/>
      <c r="MIA96" s="200"/>
      <c r="MIB96" s="201"/>
      <c r="MIC96" s="128"/>
      <c r="MID96" s="129"/>
      <c r="MIE96" s="200"/>
      <c r="MIF96" s="201"/>
      <c r="MIG96" s="128"/>
      <c r="MIH96" s="202"/>
      <c r="MII96" s="199"/>
      <c r="MIJ96" s="198"/>
      <c r="MIK96" s="200"/>
      <c r="MIL96" s="201"/>
      <c r="MIM96" s="128"/>
      <c r="MIN96" s="129"/>
      <c r="MIO96" s="200"/>
      <c r="MIP96" s="201"/>
      <c r="MIQ96" s="128"/>
      <c r="MIR96" s="202"/>
      <c r="MIS96" s="199"/>
      <c r="MIT96" s="198"/>
      <c r="MIU96" s="200"/>
      <c r="MIV96" s="201"/>
      <c r="MIW96" s="128"/>
      <c r="MIX96" s="129"/>
      <c r="MIY96" s="200"/>
      <c r="MIZ96" s="201"/>
      <c r="MJA96" s="128"/>
      <c r="MJB96" s="202"/>
      <c r="MJC96" s="199"/>
      <c r="MJD96" s="198"/>
      <c r="MJE96" s="200"/>
      <c r="MJF96" s="201"/>
      <c r="MJG96" s="128"/>
      <c r="MJH96" s="129"/>
      <c r="MJI96" s="200"/>
      <c r="MJJ96" s="201"/>
      <c r="MJK96" s="128"/>
      <c r="MJL96" s="202"/>
      <c r="MJM96" s="199"/>
      <c r="MJN96" s="198"/>
      <c r="MJO96" s="200"/>
      <c r="MJP96" s="201"/>
      <c r="MJQ96" s="128"/>
      <c r="MJR96" s="129"/>
      <c r="MJS96" s="200"/>
      <c r="MJT96" s="201"/>
      <c r="MJU96" s="128"/>
      <c r="MJV96" s="202"/>
      <c r="MJW96" s="199"/>
      <c r="MJX96" s="198"/>
      <c r="MJY96" s="200"/>
      <c r="MJZ96" s="201"/>
      <c r="MKA96" s="128"/>
      <c r="MKB96" s="129"/>
      <c r="MKC96" s="200"/>
      <c r="MKD96" s="201"/>
      <c r="MKE96" s="128"/>
      <c r="MKF96" s="202"/>
      <c r="MKG96" s="199"/>
      <c r="MKH96" s="198"/>
      <c r="MKI96" s="200"/>
      <c r="MKJ96" s="201"/>
      <c r="MKK96" s="128"/>
      <c r="MKL96" s="129"/>
      <c r="MKM96" s="200"/>
      <c r="MKN96" s="201"/>
      <c r="MKO96" s="128"/>
      <c r="MKP96" s="202"/>
      <c r="MKQ96" s="199"/>
      <c r="MKR96" s="198"/>
      <c r="MKS96" s="200"/>
      <c r="MKT96" s="201"/>
      <c r="MKU96" s="128"/>
      <c r="MKV96" s="129"/>
      <c r="MKW96" s="200"/>
      <c r="MKX96" s="201"/>
      <c r="MKY96" s="128"/>
      <c r="MKZ96" s="202"/>
      <c r="MLA96" s="199"/>
      <c r="MLB96" s="198"/>
      <c r="MLC96" s="200"/>
      <c r="MLD96" s="201"/>
      <c r="MLE96" s="128"/>
      <c r="MLF96" s="129"/>
      <c r="MLG96" s="200"/>
      <c r="MLH96" s="201"/>
      <c r="MLI96" s="128"/>
      <c r="MLJ96" s="202"/>
      <c r="MLK96" s="199"/>
      <c r="MLL96" s="198"/>
      <c r="MLM96" s="200"/>
      <c r="MLN96" s="201"/>
      <c r="MLO96" s="128"/>
      <c r="MLP96" s="129"/>
      <c r="MLQ96" s="200"/>
      <c r="MLR96" s="201"/>
      <c r="MLS96" s="128"/>
      <c r="MLT96" s="202"/>
      <c r="MLU96" s="199"/>
      <c r="MLV96" s="198"/>
      <c r="MLW96" s="200"/>
      <c r="MLX96" s="201"/>
      <c r="MLY96" s="128"/>
      <c r="MLZ96" s="129"/>
      <c r="MMA96" s="200"/>
      <c r="MMB96" s="201"/>
      <c r="MMC96" s="128"/>
      <c r="MMD96" s="202"/>
      <c r="MME96" s="199"/>
      <c r="MMF96" s="198"/>
      <c r="MMG96" s="200"/>
      <c r="MMH96" s="201"/>
      <c r="MMI96" s="128"/>
      <c r="MMJ96" s="129"/>
      <c r="MMK96" s="200"/>
      <c r="MML96" s="201"/>
      <c r="MMM96" s="128"/>
      <c r="MMN96" s="202"/>
      <c r="MMO96" s="199"/>
      <c r="MMP96" s="198"/>
      <c r="MMQ96" s="200"/>
      <c r="MMR96" s="201"/>
      <c r="MMS96" s="128"/>
      <c r="MMT96" s="129"/>
      <c r="MMU96" s="200"/>
      <c r="MMV96" s="201"/>
      <c r="MMW96" s="128"/>
      <c r="MMX96" s="202"/>
      <c r="MMY96" s="199"/>
      <c r="MMZ96" s="198"/>
      <c r="MNA96" s="200"/>
      <c r="MNB96" s="201"/>
      <c r="MNC96" s="128"/>
      <c r="MND96" s="129"/>
      <c r="MNE96" s="200"/>
      <c r="MNF96" s="201"/>
      <c r="MNG96" s="128"/>
      <c r="MNH96" s="202"/>
      <c r="MNI96" s="199"/>
      <c r="MNJ96" s="198"/>
      <c r="MNK96" s="200"/>
      <c r="MNL96" s="201"/>
      <c r="MNM96" s="128"/>
      <c r="MNN96" s="129"/>
      <c r="MNO96" s="200"/>
      <c r="MNP96" s="201"/>
      <c r="MNQ96" s="128"/>
      <c r="MNR96" s="202"/>
      <c r="MNS96" s="199"/>
      <c r="MNT96" s="198"/>
      <c r="MNU96" s="200"/>
      <c r="MNV96" s="201"/>
      <c r="MNW96" s="128"/>
      <c r="MNX96" s="129"/>
      <c r="MNY96" s="200"/>
      <c r="MNZ96" s="201"/>
      <c r="MOA96" s="128"/>
      <c r="MOB96" s="202"/>
      <c r="MOC96" s="199"/>
      <c r="MOD96" s="198"/>
      <c r="MOE96" s="200"/>
      <c r="MOF96" s="201"/>
      <c r="MOG96" s="128"/>
      <c r="MOH96" s="129"/>
      <c r="MOI96" s="200"/>
      <c r="MOJ96" s="201"/>
      <c r="MOK96" s="128"/>
      <c r="MOL96" s="202"/>
      <c r="MOM96" s="199"/>
      <c r="MON96" s="198"/>
      <c r="MOO96" s="200"/>
      <c r="MOP96" s="201"/>
      <c r="MOQ96" s="128"/>
      <c r="MOR96" s="129"/>
      <c r="MOS96" s="200"/>
      <c r="MOT96" s="201"/>
      <c r="MOU96" s="128"/>
      <c r="MOV96" s="202"/>
      <c r="MOW96" s="199"/>
      <c r="MOX96" s="198"/>
      <c r="MOY96" s="200"/>
      <c r="MOZ96" s="201"/>
      <c r="MPA96" s="128"/>
      <c r="MPB96" s="129"/>
      <c r="MPC96" s="200"/>
      <c r="MPD96" s="201"/>
      <c r="MPE96" s="128"/>
      <c r="MPF96" s="202"/>
      <c r="MPG96" s="199"/>
      <c r="MPH96" s="198"/>
      <c r="MPI96" s="200"/>
      <c r="MPJ96" s="201"/>
      <c r="MPK96" s="128"/>
      <c r="MPL96" s="129"/>
      <c r="MPM96" s="200"/>
      <c r="MPN96" s="201"/>
      <c r="MPO96" s="128"/>
      <c r="MPP96" s="202"/>
      <c r="MPQ96" s="199"/>
      <c r="MPR96" s="198"/>
      <c r="MPS96" s="200"/>
      <c r="MPT96" s="201"/>
      <c r="MPU96" s="128"/>
      <c r="MPV96" s="129"/>
      <c r="MPW96" s="200"/>
      <c r="MPX96" s="201"/>
      <c r="MPY96" s="128"/>
      <c r="MPZ96" s="202"/>
      <c r="MQA96" s="199"/>
      <c r="MQB96" s="198"/>
      <c r="MQC96" s="200"/>
      <c r="MQD96" s="201"/>
      <c r="MQE96" s="128"/>
      <c r="MQF96" s="129"/>
      <c r="MQG96" s="200"/>
      <c r="MQH96" s="201"/>
      <c r="MQI96" s="128"/>
      <c r="MQJ96" s="202"/>
      <c r="MQK96" s="199"/>
      <c r="MQL96" s="198"/>
      <c r="MQM96" s="200"/>
      <c r="MQN96" s="201"/>
      <c r="MQO96" s="128"/>
      <c r="MQP96" s="129"/>
      <c r="MQQ96" s="200"/>
      <c r="MQR96" s="201"/>
      <c r="MQS96" s="128"/>
      <c r="MQT96" s="202"/>
      <c r="MQU96" s="199"/>
      <c r="MQV96" s="198"/>
      <c r="MQW96" s="200"/>
      <c r="MQX96" s="201"/>
      <c r="MQY96" s="128"/>
      <c r="MQZ96" s="129"/>
      <c r="MRA96" s="200"/>
      <c r="MRB96" s="201"/>
      <c r="MRC96" s="128"/>
      <c r="MRD96" s="202"/>
      <c r="MRE96" s="199"/>
      <c r="MRF96" s="198"/>
      <c r="MRG96" s="200"/>
      <c r="MRH96" s="201"/>
      <c r="MRI96" s="128"/>
      <c r="MRJ96" s="129"/>
      <c r="MRK96" s="200"/>
      <c r="MRL96" s="201"/>
      <c r="MRM96" s="128"/>
      <c r="MRN96" s="202"/>
      <c r="MRO96" s="199"/>
      <c r="MRP96" s="198"/>
      <c r="MRQ96" s="200"/>
      <c r="MRR96" s="201"/>
      <c r="MRS96" s="128"/>
      <c r="MRT96" s="129"/>
      <c r="MRU96" s="200"/>
      <c r="MRV96" s="201"/>
      <c r="MRW96" s="128"/>
      <c r="MRX96" s="202"/>
      <c r="MRY96" s="199"/>
      <c r="MRZ96" s="198"/>
      <c r="MSA96" s="200"/>
      <c r="MSB96" s="201"/>
      <c r="MSC96" s="128"/>
      <c r="MSD96" s="129"/>
      <c r="MSE96" s="200"/>
      <c r="MSF96" s="201"/>
      <c r="MSG96" s="128"/>
      <c r="MSH96" s="202"/>
      <c r="MSI96" s="199"/>
      <c r="MSJ96" s="198"/>
      <c r="MSK96" s="200"/>
      <c r="MSL96" s="201"/>
      <c r="MSM96" s="128"/>
      <c r="MSN96" s="129"/>
      <c r="MSO96" s="200"/>
      <c r="MSP96" s="201"/>
      <c r="MSQ96" s="128"/>
      <c r="MSR96" s="202"/>
      <c r="MSS96" s="199"/>
      <c r="MST96" s="198"/>
      <c r="MSU96" s="200"/>
      <c r="MSV96" s="201"/>
      <c r="MSW96" s="128"/>
      <c r="MSX96" s="129"/>
      <c r="MSY96" s="200"/>
      <c r="MSZ96" s="201"/>
      <c r="MTA96" s="128"/>
      <c r="MTB96" s="202"/>
      <c r="MTC96" s="199"/>
      <c r="MTD96" s="198"/>
      <c r="MTE96" s="200"/>
      <c r="MTF96" s="201"/>
      <c r="MTG96" s="128"/>
      <c r="MTH96" s="129"/>
      <c r="MTI96" s="200"/>
      <c r="MTJ96" s="201"/>
      <c r="MTK96" s="128"/>
      <c r="MTL96" s="202"/>
      <c r="MTM96" s="199"/>
      <c r="MTN96" s="198"/>
      <c r="MTO96" s="200"/>
      <c r="MTP96" s="201"/>
      <c r="MTQ96" s="128"/>
      <c r="MTR96" s="129"/>
      <c r="MTS96" s="200"/>
      <c r="MTT96" s="201"/>
      <c r="MTU96" s="128"/>
      <c r="MTV96" s="202"/>
      <c r="MTW96" s="199"/>
      <c r="MTX96" s="198"/>
      <c r="MTY96" s="200"/>
      <c r="MTZ96" s="201"/>
      <c r="MUA96" s="128"/>
      <c r="MUB96" s="129"/>
      <c r="MUC96" s="200"/>
      <c r="MUD96" s="201"/>
      <c r="MUE96" s="128"/>
      <c r="MUF96" s="202"/>
      <c r="MUG96" s="199"/>
      <c r="MUH96" s="198"/>
      <c r="MUI96" s="200"/>
      <c r="MUJ96" s="201"/>
      <c r="MUK96" s="128"/>
      <c r="MUL96" s="129"/>
      <c r="MUM96" s="200"/>
      <c r="MUN96" s="201"/>
      <c r="MUO96" s="128"/>
      <c r="MUP96" s="202"/>
      <c r="MUQ96" s="199"/>
      <c r="MUR96" s="198"/>
      <c r="MUS96" s="200"/>
      <c r="MUT96" s="201"/>
      <c r="MUU96" s="128"/>
      <c r="MUV96" s="129"/>
      <c r="MUW96" s="200"/>
      <c r="MUX96" s="201"/>
      <c r="MUY96" s="128"/>
      <c r="MUZ96" s="202"/>
      <c r="MVA96" s="199"/>
      <c r="MVB96" s="198"/>
      <c r="MVC96" s="200"/>
      <c r="MVD96" s="201"/>
      <c r="MVE96" s="128"/>
      <c r="MVF96" s="129"/>
      <c r="MVG96" s="200"/>
      <c r="MVH96" s="201"/>
      <c r="MVI96" s="128"/>
      <c r="MVJ96" s="202"/>
      <c r="MVK96" s="199"/>
      <c r="MVL96" s="198"/>
      <c r="MVM96" s="200"/>
      <c r="MVN96" s="201"/>
      <c r="MVO96" s="128"/>
      <c r="MVP96" s="129"/>
      <c r="MVQ96" s="200"/>
      <c r="MVR96" s="201"/>
      <c r="MVS96" s="128"/>
      <c r="MVT96" s="202"/>
      <c r="MVU96" s="199"/>
      <c r="MVV96" s="198"/>
      <c r="MVW96" s="200"/>
      <c r="MVX96" s="201"/>
      <c r="MVY96" s="128"/>
      <c r="MVZ96" s="129"/>
      <c r="MWA96" s="200"/>
      <c r="MWB96" s="201"/>
      <c r="MWC96" s="128"/>
      <c r="MWD96" s="202"/>
      <c r="MWE96" s="199"/>
      <c r="MWF96" s="198"/>
      <c r="MWG96" s="200"/>
      <c r="MWH96" s="201"/>
      <c r="MWI96" s="128"/>
      <c r="MWJ96" s="129"/>
      <c r="MWK96" s="200"/>
      <c r="MWL96" s="201"/>
      <c r="MWM96" s="128"/>
      <c r="MWN96" s="202"/>
      <c r="MWO96" s="199"/>
      <c r="MWP96" s="198"/>
      <c r="MWQ96" s="200"/>
      <c r="MWR96" s="201"/>
      <c r="MWS96" s="128"/>
      <c r="MWT96" s="129"/>
      <c r="MWU96" s="200"/>
      <c r="MWV96" s="201"/>
      <c r="MWW96" s="128"/>
      <c r="MWX96" s="202"/>
      <c r="MWY96" s="199"/>
      <c r="MWZ96" s="198"/>
      <c r="MXA96" s="200"/>
      <c r="MXB96" s="201"/>
      <c r="MXC96" s="128"/>
      <c r="MXD96" s="129"/>
      <c r="MXE96" s="200"/>
      <c r="MXF96" s="201"/>
      <c r="MXG96" s="128"/>
      <c r="MXH96" s="202"/>
      <c r="MXI96" s="199"/>
      <c r="MXJ96" s="198"/>
      <c r="MXK96" s="200"/>
      <c r="MXL96" s="201"/>
      <c r="MXM96" s="128"/>
      <c r="MXN96" s="129"/>
      <c r="MXO96" s="200"/>
      <c r="MXP96" s="201"/>
      <c r="MXQ96" s="128"/>
      <c r="MXR96" s="202"/>
      <c r="MXS96" s="199"/>
      <c r="MXT96" s="198"/>
      <c r="MXU96" s="200"/>
      <c r="MXV96" s="201"/>
      <c r="MXW96" s="128"/>
      <c r="MXX96" s="129"/>
      <c r="MXY96" s="200"/>
      <c r="MXZ96" s="201"/>
      <c r="MYA96" s="128"/>
      <c r="MYB96" s="202"/>
      <c r="MYC96" s="199"/>
      <c r="MYD96" s="198"/>
      <c r="MYE96" s="200"/>
      <c r="MYF96" s="201"/>
      <c r="MYG96" s="128"/>
      <c r="MYH96" s="129"/>
      <c r="MYI96" s="200"/>
      <c r="MYJ96" s="201"/>
      <c r="MYK96" s="128"/>
      <c r="MYL96" s="202"/>
      <c r="MYM96" s="199"/>
      <c r="MYN96" s="198"/>
      <c r="MYO96" s="200"/>
      <c r="MYP96" s="201"/>
      <c r="MYQ96" s="128"/>
      <c r="MYR96" s="129"/>
      <c r="MYS96" s="200"/>
      <c r="MYT96" s="201"/>
      <c r="MYU96" s="128"/>
      <c r="MYV96" s="202"/>
      <c r="MYW96" s="199"/>
      <c r="MYX96" s="198"/>
      <c r="MYY96" s="200"/>
      <c r="MYZ96" s="201"/>
      <c r="MZA96" s="128"/>
      <c r="MZB96" s="129"/>
      <c r="MZC96" s="200"/>
      <c r="MZD96" s="201"/>
      <c r="MZE96" s="128"/>
      <c r="MZF96" s="202"/>
      <c r="MZG96" s="199"/>
      <c r="MZH96" s="198"/>
      <c r="MZI96" s="200"/>
      <c r="MZJ96" s="201"/>
      <c r="MZK96" s="128"/>
      <c r="MZL96" s="129"/>
      <c r="MZM96" s="200"/>
      <c r="MZN96" s="201"/>
      <c r="MZO96" s="128"/>
      <c r="MZP96" s="202"/>
      <c r="MZQ96" s="199"/>
      <c r="MZR96" s="198"/>
      <c r="MZS96" s="200"/>
      <c r="MZT96" s="201"/>
      <c r="MZU96" s="128"/>
      <c r="MZV96" s="129"/>
      <c r="MZW96" s="200"/>
      <c r="MZX96" s="201"/>
      <c r="MZY96" s="128"/>
      <c r="MZZ96" s="202"/>
      <c r="NAA96" s="199"/>
      <c r="NAB96" s="198"/>
      <c r="NAC96" s="200"/>
      <c r="NAD96" s="201"/>
      <c r="NAE96" s="128"/>
      <c r="NAF96" s="129"/>
      <c r="NAG96" s="200"/>
      <c r="NAH96" s="201"/>
      <c r="NAI96" s="128"/>
      <c r="NAJ96" s="202"/>
      <c r="NAK96" s="199"/>
      <c r="NAL96" s="198"/>
      <c r="NAM96" s="200"/>
      <c r="NAN96" s="201"/>
      <c r="NAO96" s="128"/>
      <c r="NAP96" s="129"/>
      <c r="NAQ96" s="200"/>
      <c r="NAR96" s="201"/>
      <c r="NAS96" s="128"/>
      <c r="NAT96" s="202"/>
      <c r="NAU96" s="199"/>
      <c r="NAV96" s="198"/>
      <c r="NAW96" s="200"/>
      <c r="NAX96" s="201"/>
      <c r="NAY96" s="128"/>
      <c r="NAZ96" s="129"/>
      <c r="NBA96" s="200"/>
      <c r="NBB96" s="201"/>
      <c r="NBC96" s="128"/>
      <c r="NBD96" s="202"/>
      <c r="NBE96" s="199"/>
      <c r="NBF96" s="198"/>
      <c r="NBG96" s="200"/>
      <c r="NBH96" s="201"/>
      <c r="NBI96" s="128"/>
      <c r="NBJ96" s="129"/>
      <c r="NBK96" s="200"/>
      <c r="NBL96" s="201"/>
      <c r="NBM96" s="128"/>
      <c r="NBN96" s="202"/>
      <c r="NBO96" s="199"/>
      <c r="NBP96" s="198"/>
      <c r="NBQ96" s="200"/>
      <c r="NBR96" s="201"/>
      <c r="NBS96" s="128"/>
      <c r="NBT96" s="129"/>
      <c r="NBU96" s="200"/>
      <c r="NBV96" s="201"/>
      <c r="NBW96" s="128"/>
      <c r="NBX96" s="202"/>
      <c r="NBY96" s="199"/>
      <c r="NBZ96" s="198"/>
      <c r="NCA96" s="200"/>
      <c r="NCB96" s="201"/>
      <c r="NCC96" s="128"/>
      <c r="NCD96" s="129"/>
      <c r="NCE96" s="200"/>
      <c r="NCF96" s="201"/>
      <c r="NCG96" s="128"/>
      <c r="NCH96" s="202"/>
      <c r="NCI96" s="199"/>
      <c r="NCJ96" s="198"/>
      <c r="NCK96" s="200"/>
      <c r="NCL96" s="201"/>
      <c r="NCM96" s="128"/>
      <c r="NCN96" s="129"/>
      <c r="NCO96" s="200"/>
      <c r="NCP96" s="201"/>
      <c r="NCQ96" s="128"/>
      <c r="NCR96" s="202"/>
      <c r="NCS96" s="199"/>
      <c r="NCT96" s="198"/>
      <c r="NCU96" s="200"/>
      <c r="NCV96" s="201"/>
      <c r="NCW96" s="128"/>
      <c r="NCX96" s="129"/>
      <c r="NCY96" s="200"/>
      <c r="NCZ96" s="201"/>
      <c r="NDA96" s="128"/>
      <c r="NDB96" s="202"/>
      <c r="NDC96" s="199"/>
      <c r="NDD96" s="198"/>
      <c r="NDE96" s="200"/>
      <c r="NDF96" s="201"/>
      <c r="NDG96" s="128"/>
      <c r="NDH96" s="129"/>
      <c r="NDI96" s="200"/>
      <c r="NDJ96" s="201"/>
      <c r="NDK96" s="128"/>
      <c r="NDL96" s="202"/>
      <c r="NDM96" s="199"/>
      <c r="NDN96" s="198"/>
      <c r="NDO96" s="200"/>
      <c r="NDP96" s="201"/>
      <c r="NDQ96" s="128"/>
      <c r="NDR96" s="129"/>
      <c r="NDS96" s="200"/>
      <c r="NDT96" s="201"/>
      <c r="NDU96" s="128"/>
      <c r="NDV96" s="202"/>
      <c r="NDW96" s="199"/>
      <c r="NDX96" s="198"/>
      <c r="NDY96" s="200"/>
      <c r="NDZ96" s="201"/>
      <c r="NEA96" s="128"/>
      <c r="NEB96" s="129"/>
      <c r="NEC96" s="200"/>
      <c r="NED96" s="201"/>
      <c r="NEE96" s="128"/>
      <c r="NEF96" s="202"/>
      <c r="NEG96" s="199"/>
      <c r="NEH96" s="198"/>
      <c r="NEI96" s="200"/>
      <c r="NEJ96" s="201"/>
      <c r="NEK96" s="128"/>
      <c r="NEL96" s="129"/>
      <c r="NEM96" s="200"/>
      <c r="NEN96" s="201"/>
      <c r="NEO96" s="128"/>
      <c r="NEP96" s="202"/>
      <c r="NEQ96" s="199"/>
      <c r="NER96" s="198"/>
      <c r="NES96" s="200"/>
      <c r="NET96" s="201"/>
      <c r="NEU96" s="128"/>
      <c r="NEV96" s="129"/>
      <c r="NEW96" s="200"/>
      <c r="NEX96" s="201"/>
      <c r="NEY96" s="128"/>
      <c r="NEZ96" s="202"/>
      <c r="NFA96" s="199"/>
      <c r="NFB96" s="198"/>
      <c r="NFC96" s="200"/>
      <c r="NFD96" s="201"/>
      <c r="NFE96" s="128"/>
      <c r="NFF96" s="129"/>
      <c r="NFG96" s="200"/>
      <c r="NFH96" s="201"/>
      <c r="NFI96" s="128"/>
      <c r="NFJ96" s="202"/>
      <c r="NFK96" s="199"/>
      <c r="NFL96" s="198"/>
      <c r="NFM96" s="200"/>
      <c r="NFN96" s="201"/>
      <c r="NFO96" s="128"/>
      <c r="NFP96" s="129"/>
      <c r="NFQ96" s="200"/>
      <c r="NFR96" s="201"/>
      <c r="NFS96" s="128"/>
      <c r="NFT96" s="202"/>
      <c r="NFU96" s="199"/>
      <c r="NFV96" s="198"/>
      <c r="NFW96" s="200"/>
      <c r="NFX96" s="201"/>
      <c r="NFY96" s="128"/>
      <c r="NFZ96" s="129"/>
      <c r="NGA96" s="200"/>
      <c r="NGB96" s="201"/>
      <c r="NGC96" s="128"/>
      <c r="NGD96" s="202"/>
      <c r="NGE96" s="199"/>
      <c r="NGF96" s="198"/>
      <c r="NGG96" s="200"/>
      <c r="NGH96" s="201"/>
      <c r="NGI96" s="128"/>
      <c r="NGJ96" s="129"/>
      <c r="NGK96" s="200"/>
      <c r="NGL96" s="201"/>
      <c r="NGM96" s="128"/>
      <c r="NGN96" s="202"/>
      <c r="NGO96" s="199"/>
      <c r="NGP96" s="198"/>
      <c r="NGQ96" s="200"/>
      <c r="NGR96" s="201"/>
      <c r="NGS96" s="128"/>
      <c r="NGT96" s="129"/>
      <c r="NGU96" s="200"/>
      <c r="NGV96" s="201"/>
      <c r="NGW96" s="128"/>
      <c r="NGX96" s="202"/>
      <c r="NGY96" s="199"/>
      <c r="NGZ96" s="198"/>
      <c r="NHA96" s="200"/>
      <c r="NHB96" s="201"/>
      <c r="NHC96" s="128"/>
      <c r="NHD96" s="129"/>
      <c r="NHE96" s="200"/>
      <c r="NHF96" s="201"/>
      <c r="NHG96" s="128"/>
      <c r="NHH96" s="202"/>
      <c r="NHI96" s="199"/>
      <c r="NHJ96" s="198"/>
      <c r="NHK96" s="200"/>
      <c r="NHL96" s="201"/>
      <c r="NHM96" s="128"/>
      <c r="NHN96" s="129"/>
      <c r="NHO96" s="200"/>
      <c r="NHP96" s="201"/>
      <c r="NHQ96" s="128"/>
      <c r="NHR96" s="202"/>
      <c r="NHS96" s="199"/>
      <c r="NHT96" s="198"/>
      <c r="NHU96" s="200"/>
      <c r="NHV96" s="201"/>
      <c r="NHW96" s="128"/>
      <c r="NHX96" s="129"/>
      <c r="NHY96" s="200"/>
      <c r="NHZ96" s="201"/>
      <c r="NIA96" s="128"/>
      <c r="NIB96" s="202"/>
      <c r="NIC96" s="199"/>
      <c r="NID96" s="198"/>
      <c r="NIE96" s="200"/>
      <c r="NIF96" s="201"/>
      <c r="NIG96" s="128"/>
      <c r="NIH96" s="129"/>
      <c r="NII96" s="200"/>
      <c r="NIJ96" s="201"/>
      <c r="NIK96" s="128"/>
      <c r="NIL96" s="202"/>
      <c r="NIM96" s="199"/>
      <c r="NIN96" s="198"/>
      <c r="NIO96" s="200"/>
      <c r="NIP96" s="201"/>
      <c r="NIQ96" s="128"/>
      <c r="NIR96" s="129"/>
      <c r="NIS96" s="200"/>
      <c r="NIT96" s="201"/>
      <c r="NIU96" s="128"/>
      <c r="NIV96" s="202"/>
      <c r="NIW96" s="199"/>
      <c r="NIX96" s="198"/>
      <c r="NIY96" s="200"/>
      <c r="NIZ96" s="201"/>
      <c r="NJA96" s="128"/>
      <c r="NJB96" s="129"/>
      <c r="NJC96" s="200"/>
      <c r="NJD96" s="201"/>
      <c r="NJE96" s="128"/>
      <c r="NJF96" s="202"/>
      <c r="NJG96" s="199"/>
      <c r="NJH96" s="198"/>
      <c r="NJI96" s="200"/>
      <c r="NJJ96" s="201"/>
      <c r="NJK96" s="128"/>
      <c r="NJL96" s="129"/>
      <c r="NJM96" s="200"/>
      <c r="NJN96" s="201"/>
      <c r="NJO96" s="128"/>
      <c r="NJP96" s="202"/>
      <c r="NJQ96" s="199"/>
      <c r="NJR96" s="198"/>
      <c r="NJS96" s="200"/>
      <c r="NJT96" s="201"/>
      <c r="NJU96" s="128"/>
      <c r="NJV96" s="129"/>
      <c r="NJW96" s="200"/>
      <c r="NJX96" s="201"/>
      <c r="NJY96" s="128"/>
      <c r="NJZ96" s="202"/>
      <c r="NKA96" s="199"/>
      <c r="NKB96" s="198"/>
      <c r="NKC96" s="200"/>
      <c r="NKD96" s="201"/>
      <c r="NKE96" s="128"/>
      <c r="NKF96" s="129"/>
      <c r="NKG96" s="200"/>
      <c r="NKH96" s="201"/>
      <c r="NKI96" s="128"/>
      <c r="NKJ96" s="202"/>
      <c r="NKK96" s="199"/>
      <c r="NKL96" s="198"/>
      <c r="NKM96" s="200"/>
      <c r="NKN96" s="201"/>
      <c r="NKO96" s="128"/>
      <c r="NKP96" s="129"/>
      <c r="NKQ96" s="200"/>
      <c r="NKR96" s="201"/>
      <c r="NKS96" s="128"/>
      <c r="NKT96" s="202"/>
      <c r="NKU96" s="199"/>
      <c r="NKV96" s="198"/>
      <c r="NKW96" s="200"/>
      <c r="NKX96" s="201"/>
      <c r="NKY96" s="128"/>
      <c r="NKZ96" s="129"/>
      <c r="NLA96" s="200"/>
      <c r="NLB96" s="201"/>
      <c r="NLC96" s="128"/>
      <c r="NLD96" s="202"/>
      <c r="NLE96" s="199"/>
      <c r="NLF96" s="198"/>
      <c r="NLG96" s="200"/>
      <c r="NLH96" s="201"/>
      <c r="NLI96" s="128"/>
      <c r="NLJ96" s="129"/>
      <c r="NLK96" s="200"/>
      <c r="NLL96" s="201"/>
      <c r="NLM96" s="128"/>
      <c r="NLN96" s="202"/>
      <c r="NLO96" s="199"/>
      <c r="NLP96" s="198"/>
      <c r="NLQ96" s="200"/>
      <c r="NLR96" s="201"/>
      <c r="NLS96" s="128"/>
      <c r="NLT96" s="129"/>
      <c r="NLU96" s="200"/>
      <c r="NLV96" s="201"/>
      <c r="NLW96" s="128"/>
      <c r="NLX96" s="202"/>
      <c r="NLY96" s="199"/>
      <c r="NLZ96" s="198"/>
      <c r="NMA96" s="200"/>
      <c r="NMB96" s="201"/>
      <c r="NMC96" s="128"/>
      <c r="NMD96" s="129"/>
      <c r="NME96" s="200"/>
      <c r="NMF96" s="201"/>
      <c r="NMG96" s="128"/>
      <c r="NMH96" s="202"/>
      <c r="NMI96" s="199"/>
      <c r="NMJ96" s="198"/>
      <c r="NMK96" s="200"/>
      <c r="NML96" s="201"/>
      <c r="NMM96" s="128"/>
      <c r="NMN96" s="129"/>
      <c r="NMO96" s="200"/>
      <c r="NMP96" s="201"/>
      <c r="NMQ96" s="128"/>
      <c r="NMR96" s="202"/>
      <c r="NMS96" s="199"/>
      <c r="NMT96" s="198"/>
      <c r="NMU96" s="200"/>
      <c r="NMV96" s="201"/>
      <c r="NMW96" s="128"/>
      <c r="NMX96" s="129"/>
      <c r="NMY96" s="200"/>
      <c r="NMZ96" s="201"/>
      <c r="NNA96" s="128"/>
      <c r="NNB96" s="202"/>
      <c r="NNC96" s="199"/>
      <c r="NND96" s="198"/>
      <c r="NNE96" s="200"/>
      <c r="NNF96" s="201"/>
      <c r="NNG96" s="128"/>
      <c r="NNH96" s="129"/>
      <c r="NNI96" s="200"/>
      <c r="NNJ96" s="201"/>
      <c r="NNK96" s="128"/>
      <c r="NNL96" s="202"/>
      <c r="NNM96" s="199"/>
      <c r="NNN96" s="198"/>
      <c r="NNO96" s="200"/>
      <c r="NNP96" s="201"/>
      <c r="NNQ96" s="128"/>
      <c r="NNR96" s="129"/>
      <c r="NNS96" s="200"/>
      <c r="NNT96" s="201"/>
      <c r="NNU96" s="128"/>
      <c r="NNV96" s="202"/>
      <c r="NNW96" s="199"/>
      <c r="NNX96" s="198"/>
      <c r="NNY96" s="200"/>
      <c r="NNZ96" s="201"/>
      <c r="NOA96" s="128"/>
      <c r="NOB96" s="129"/>
      <c r="NOC96" s="200"/>
      <c r="NOD96" s="201"/>
      <c r="NOE96" s="128"/>
      <c r="NOF96" s="202"/>
      <c r="NOG96" s="199"/>
      <c r="NOH96" s="198"/>
      <c r="NOI96" s="200"/>
      <c r="NOJ96" s="201"/>
      <c r="NOK96" s="128"/>
      <c r="NOL96" s="129"/>
      <c r="NOM96" s="200"/>
      <c r="NON96" s="201"/>
      <c r="NOO96" s="128"/>
      <c r="NOP96" s="202"/>
      <c r="NOQ96" s="199"/>
      <c r="NOR96" s="198"/>
      <c r="NOS96" s="200"/>
      <c r="NOT96" s="201"/>
      <c r="NOU96" s="128"/>
      <c r="NOV96" s="129"/>
      <c r="NOW96" s="200"/>
      <c r="NOX96" s="201"/>
      <c r="NOY96" s="128"/>
      <c r="NOZ96" s="202"/>
      <c r="NPA96" s="199"/>
      <c r="NPB96" s="198"/>
      <c r="NPC96" s="200"/>
      <c r="NPD96" s="201"/>
      <c r="NPE96" s="128"/>
      <c r="NPF96" s="129"/>
      <c r="NPG96" s="200"/>
      <c r="NPH96" s="201"/>
      <c r="NPI96" s="128"/>
      <c r="NPJ96" s="202"/>
      <c r="NPK96" s="199"/>
      <c r="NPL96" s="198"/>
      <c r="NPM96" s="200"/>
      <c r="NPN96" s="201"/>
      <c r="NPO96" s="128"/>
      <c r="NPP96" s="129"/>
      <c r="NPQ96" s="200"/>
      <c r="NPR96" s="201"/>
      <c r="NPS96" s="128"/>
      <c r="NPT96" s="202"/>
      <c r="NPU96" s="199"/>
      <c r="NPV96" s="198"/>
      <c r="NPW96" s="200"/>
      <c r="NPX96" s="201"/>
      <c r="NPY96" s="128"/>
      <c r="NPZ96" s="129"/>
      <c r="NQA96" s="200"/>
      <c r="NQB96" s="201"/>
      <c r="NQC96" s="128"/>
      <c r="NQD96" s="202"/>
      <c r="NQE96" s="199"/>
      <c r="NQF96" s="198"/>
      <c r="NQG96" s="200"/>
      <c r="NQH96" s="201"/>
      <c r="NQI96" s="128"/>
      <c r="NQJ96" s="129"/>
      <c r="NQK96" s="200"/>
      <c r="NQL96" s="201"/>
      <c r="NQM96" s="128"/>
      <c r="NQN96" s="202"/>
      <c r="NQO96" s="199"/>
      <c r="NQP96" s="198"/>
      <c r="NQQ96" s="200"/>
      <c r="NQR96" s="201"/>
      <c r="NQS96" s="128"/>
      <c r="NQT96" s="129"/>
      <c r="NQU96" s="200"/>
      <c r="NQV96" s="201"/>
      <c r="NQW96" s="128"/>
      <c r="NQX96" s="202"/>
      <c r="NQY96" s="199"/>
      <c r="NQZ96" s="198"/>
      <c r="NRA96" s="200"/>
      <c r="NRB96" s="201"/>
      <c r="NRC96" s="128"/>
      <c r="NRD96" s="129"/>
      <c r="NRE96" s="200"/>
      <c r="NRF96" s="201"/>
      <c r="NRG96" s="128"/>
      <c r="NRH96" s="202"/>
      <c r="NRI96" s="199"/>
      <c r="NRJ96" s="198"/>
      <c r="NRK96" s="200"/>
      <c r="NRL96" s="201"/>
      <c r="NRM96" s="128"/>
      <c r="NRN96" s="129"/>
      <c r="NRO96" s="200"/>
      <c r="NRP96" s="201"/>
      <c r="NRQ96" s="128"/>
      <c r="NRR96" s="202"/>
      <c r="NRS96" s="199"/>
      <c r="NRT96" s="198"/>
      <c r="NRU96" s="200"/>
      <c r="NRV96" s="201"/>
      <c r="NRW96" s="128"/>
      <c r="NRX96" s="129"/>
      <c r="NRY96" s="200"/>
      <c r="NRZ96" s="201"/>
      <c r="NSA96" s="128"/>
      <c r="NSB96" s="202"/>
      <c r="NSC96" s="199"/>
      <c r="NSD96" s="198"/>
      <c r="NSE96" s="200"/>
      <c r="NSF96" s="201"/>
      <c r="NSG96" s="128"/>
      <c r="NSH96" s="129"/>
      <c r="NSI96" s="200"/>
      <c r="NSJ96" s="201"/>
      <c r="NSK96" s="128"/>
      <c r="NSL96" s="202"/>
      <c r="NSM96" s="199"/>
      <c r="NSN96" s="198"/>
      <c r="NSO96" s="200"/>
      <c r="NSP96" s="201"/>
      <c r="NSQ96" s="128"/>
      <c r="NSR96" s="129"/>
      <c r="NSS96" s="200"/>
      <c r="NST96" s="201"/>
      <c r="NSU96" s="128"/>
      <c r="NSV96" s="202"/>
      <c r="NSW96" s="199"/>
      <c r="NSX96" s="198"/>
      <c r="NSY96" s="200"/>
      <c r="NSZ96" s="201"/>
      <c r="NTA96" s="128"/>
      <c r="NTB96" s="129"/>
      <c r="NTC96" s="200"/>
      <c r="NTD96" s="201"/>
      <c r="NTE96" s="128"/>
      <c r="NTF96" s="202"/>
      <c r="NTG96" s="199"/>
      <c r="NTH96" s="198"/>
      <c r="NTI96" s="200"/>
      <c r="NTJ96" s="201"/>
      <c r="NTK96" s="128"/>
      <c r="NTL96" s="129"/>
      <c r="NTM96" s="200"/>
      <c r="NTN96" s="201"/>
      <c r="NTO96" s="128"/>
      <c r="NTP96" s="202"/>
      <c r="NTQ96" s="199"/>
      <c r="NTR96" s="198"/>
      <c r="NTS96" s="200"/>
      <c r="NTT96" s="201"/>
      <c r="NTU96" s="128"/>
      <c r="NTV96" s="129"/>
      <c r="NTW96" s="200"/>
      <c r="NTX96" s="201"/>
      <c r="NTY96" s="128"/>
      <c r="NTZ96" s="202"/>
      <c r="NUA96" s="199"/>
      <c r="NUB96" s="198"/>
      <c r="NUC96" s="200"/>
      <c r="NUD96" s="201"/>
      <c r="NUE96" s="128"/>
      <c r="NUF96" s="129"/>
      <c r="NUG96" s="200"/>
      <c r="NUH96" s="201"/>
      <c r="NUI96" s="128"/>
      <c r="NUJ96" s="202"/>
      <c r="NUK96" s="199"/>
      <c r="NUL96" s="198"/>
      <c r="NUM96" s="200"/>
      <c r="NUN96" s="201"/>
      <c r="NUO96" s="128"/>
      <c r="NUP96" s="129"/>
      <c r="NUQ96" s="200"/>
      <c r="NUR96" s="201"/>
      <c r="NUS96" s="128"/>
      <c r="NUT96" s="202"/>
      <c r="NUU96" s="199"/>
      <c r="NUV96" s="198"/>
      <c r="NUW96" s="200"/>
      <c r="NUX96" s="201"/>
      <c r="NUY96" s="128"/>
      <c r="NUZ96" s="129"/>
      <c r="NVA96" s="200"/>
      <c r="NVB96" s="201"/>
      <c r="NVC96" s="128"/>
      <c r="NVD96" s="202"/>
      <c r="NVE96" s="199"/>
      <c r="NVF96" s="198"/>
      <c r="NVG96" s="200"/>
      <c r="NVH96" s="201"/>
      <c r="NVI96" s="128"/>
      <c r="NVJ96" s="129"/>
      <c r="NVK96" s="200"/>
      <c r="NVL96" s="201"/>
      <c r="NVM96" s="128"/>
      <c r="NVN96" s="202"/>
      <c r="NVO96" s="199"/>
      <c r="NVP96" s="198"/>
      <c r="NVQ96" s="200"/>
      <c r="NVR96" s="201"/>
      <c r="NVS96" s="128"/>
      <c r="NVT96" s="129"/>
      <c r="NVU96" s="200"/>
      <c r="NVV96" s="201"/>
      <c r="NVW96" s="128"/>
      <c r="NVX96" s="202"/>
      <c r="NVY96" s="199"/>
      <c r="NVZ96" s="198"/>
      <c r="NWA96" s="200"/>
      <c r="NWB96" s="201"/>
      <c r="NWC96" s="128"/>
      <c r="NWD96" s="129"/>
      <c r="NWE96" s="200"/>
      <c r="NWF96" s="201"/>
      <c r="NWG96" s="128"/>
      <c r="NWH96" s="202"/>
      <c r="NWI96" s="199"/>
      <c r="NWJ96" s="198"/>
      <c r="NWK96" s="200"/>
      <c r="NWL96" s="201"/>
      <c r="NWM96" s="128"/>
      <c r="NWN96" s="129"/>
      <c r="NWO96" s="200"/>
      <c r="NWP96" s="201"/>
      <c r="NWQ96" s="128"/>
      <c r="NWR96" s="202"/>
      <c r="NWS96" s="199"/>
      <c r="NWT96" s="198"/>
      <c r="NWU96" s="200"/>
      <c r="NWV96" s="201"/>
      <c r="NWW96" s="128"/>
      <c r="NWX96" s="129"/>
      <c r="NWY96" s="200"/>
      <c r="NWZ96" s="201"/>
      <c r="NXA96" s="128"/>
      <c r="NXB96" s="202"/>
      <c r="NXC96" s="199"/>
      <c r="NXD96" s="198"/>
      <c r="NXE96" s="200"/>
      <c r="NXF96" s="201"/>
      <c r="NXG96" s="128"/>
      <c r="NXH96" s="129"/>
      <c r="NXI96" s="200"/>
      <c r="NXJ96" s="201"/>
      <c r="NXK96" s="128"/>
      <c r="NXL96" s="202"/>
      <c r="NXM96" s="199"/>
      <c r="NXN96" s="198"/>
      <c r="NXO96" s="200"/>
      <c r="NXP96" s="201"/>
      <c r="NXQ96" s="128"/>
      <c r="NXR96" s="129"/>
      <c r="NXS96" s="200"/>
      <c r="NXT96" s="201"/>
      <c r="NXU96" s="128"/>
      <c r="NXV96" s="202"/>
      <c r="NXW96" s="199"/>
      <c r="NXX96" s="198"/>
      <c r="NXY96" s="200"/>
      <c r="NXZ96" s="201"/>
      <c r="NYA96" s="128"/>
      <c r="NYB96" s="129"/>
      <c r="NYC96" s="200"/>
      <c r="NYD96" s="201"/>
      <c r="NYE96" s="128"/>
      <c r="NYF96" s="202"/>
      <c r="NYG96" s="199"/>
      <c r="NYH96" s="198"/>
      <c r="NYI96" s="200"/>
      <c r="NYJ96" s="201"/>
      <c r="NYK96" s="128"/>
      <c r="NYL96" s="129"/>
      <c r="NYM96" s="200"/>
      <c r="NYN96" s="201"/>
      <c r="NYO96" s="128"/>
      <c r="NYP96" s="202"/>
      <c r="NYQ96" s="199"/>
      <c r="NYR96" s="198"/>
      <c r="NYS96" s="200"/>
      <c r="NYT96" s="201"/>
      <c r="NYU96" s="128"/>
      <c r="NYV96" s="129"/>
      <c r="NYW96" s="200"/>
      <c r="NYX96" s="201"/>
      <c r="NYY96" s="128"/>
      <c r="NYZ96" s="202"/>
      <c r="NZA96" s="199"/>
      <c r="NZB96" s="198"/>
      <c r="NZC96" s="200"/>
      <c r="NZD96" s="201"/>
      <c r="NZE96" s="128"/>
      <c r="NZF96" s="129"/>
      <c r="NZG96" s="200"/>
      <c r="NZH96" s="201"/>
      <c r="NZI96" s="128"/>
      <c r="NZJ96" s="202"/>
      <c r="NZK96" s="199"/>
      <c r="NZL96" s="198"/>
      <c r="NZM96" s="200"/>
      <c r="NZN96" s="201"/>
      <c r="NZO96" s="128"/>
      <c r="NZP96" s="129"/>
      <c r="NZQ96" s="200"/>
      <c r="NZR96" s="201"/>
      <c r="NZS96" s="128"/>
      <c r="NZT96" s="202"/>
      <c r="NZU96" s="199"/>
      <c r="NZV96" s="198"/>
      <c r="NZW96" s="200"/>
      <c r="NZX96" s="201"/>
      <c r="NZY96" s="128"/>
      <c r="NZZ96" s="129"/>
      <c r="OAA96" s="200"/>
      <c r="OAB96" s="201"/>
      <c r="OAC96" s="128"/>
      <c r="OAD96" s="202"/>
      <c r="OAE96" s="199"/>
      <c r="OAF96" s="198"/>
      <c r="OAG96" s="200"/>
      <c r="OAH96" s="201"/>
      <c r="OAI96" s="128"/>
      <c r="OAJ96" s="129"/>
      <c r="OAK96" s="200"/>
      <c r="OAL96" s="201"/>
      <c r="OAM96" s="128"/>
      <c r="OAN96" s="202"/>
      <c r="OAO96" s="199"/>
      <c r="OAP96" s="198"/>
      <c r="OAQ96" s="200"/>
      <c r="OAR96" s="201"/>
      <c r="OAS96" s="128"/>
      <c r="OAT96" s="129"/>
      <c r="OAU96" s="200"/>
      <c r="OAV96" s="201"/>
      <c r="OAW96" s="128"/>
      <c r="OAX96" s="202"/>
      <c r="OAY96" s="199"/>
      <c r="OAZ96" s="198"/>
      <c r="OBA96" s="200"/>
      <c r="OBB96" s="201"/>
      <c r="OBC96" s="128"/>
      <c r="OBD96" s="129"/>
      <c r="OBE96" s="200"/>
      <c r="OBF96" s="201"/>
      <c r="OBG96" s="128"/>
      <c r="OBH96" s="202"/>
      <c r="OBI96" s="199"/>
      <c r="OBJ96" s="198"/>
      <c r="OBK96" s="200"/>
      <c r="OBL96" s="201"/>
      <c r="OBM96" s="128"/>
      <c r="OBN96" s="129"/>
      <c r="OBO96" s="200"/>
      <c r="OBP96" s="201"/>
      <c r="OBQ96" s="128"/>
      <c r="OBR96" s="202"/>
      <c r="OBS96" s="199"/>
      <c r="OBT96" s="198"/>
      <c r="OBU96" s="200"/>
      <c r="OBV96" s="201"/>
      <c r="OBW96" s="128"/>
      <c r="OBX96" s="129"/>
      <c r="OBY96" s="200"/>
      <c r="OBZ96" s="201"/>
      <c r="OCA96" s="128"/>
      <c r="OCB96" s="202"/>
      <c r="OCC96" s="199"/>
      <c r="OCD96" s="198"/>
      <c r="OCE96" s="200"/>
      <c r="OCF96" s="201"/>
      <c r="OCG96" s="128"/>
      <c r="OCH96" s="129"/>
      <c r="OCI96" s="200"/>
      <c r="OCJ96" s="201"/>
      <c r="OCK96" s="128"/>
      <c r="OCL96" s="202"/>
      <c r="OCM96" s="199"/>
      <c r="OCN96" s="198"/>
      <c r="OCO96" s="200"/>
      <c r="OCP96" s="201"/>
      <c r="OCQ96" s="128"/>
      <c r="OCR96" s="129"/>
      <c r="OCS96" s="200"/>
      <c r="OCT96" s="201"/>
      <c r="OCU96" s="128"/>
      <c r="OCV96" s="202"/>
      <c r="OCW96" s="199"/>
      <c r="OCX96" s="198"/>
      <c r="OCY96" s="200"/>
      <c r="OCZ96" s="201"/>
      <c r="ODA96" s="128"/>
      <c r="ODB96" s="129"/>
      <c r="ODC96" s="200"/>
      <c r="ODD96" s="201"/>
      <c r="ODE96" s="128"/>
      <c r="ODF96" s="202"/>
      <c r="ODG96" s="199"/>
      <c r="ODH96" s="198"/>
      <c r="ODI96" s="200"/>
      <c r="ODJ96" s="201"/>
      <c r="ODK96" s="128"/>
      <c r="ODL96" s="129"/>
      <c r="ODM96" s="200"/>
      <c r="ODN96" s="201"/>
      <c r="ODO96" s="128"/>
      <c r="ODP96" s="202"/>
      <c r="ODQ96" s="199"/>
      <c r="ODR96" s="198"/>
      <c r="ODS96" s="200"/>
      <c r="ODT96" s="201"/>
      <c r="ODU96" s="128"/>
      <c r="ODV96" s="129"/>
      <c r="ODW96" s="200"/>
      <c r="ODX96" s="201"/>
      <c r="ODY96" s="128"/>
      <c r="ODZ96" s="202"/>
      <c r="OEA96" s="199"/>
      <c r="OEB96" s="198"/>
      <c r="OEC96" s="200"/>
      <c r="OED96" s="201"/>
      <c r="OEE96" s="128"/>
      <c r="OEF96" s="129"/>
      <c r="OEG96" s="200"/>
      <c r="OEH96" s="201"/>
      <c r="OEI96" s="128"/>
      <c r="OEJ96" s="202"/>
      <c r="OEK96" s="199"/>
      <c r="OEL96" s="198"/>
      <c r="OEM96" s="200"/>
      <c r="OEN96" s="201"/>
      <c r="OEO96" s="128"/>
      <c r="OEP96" s="129"/>
      <c r="OEQ96" s="200"/>
      <c r="OER96" s="201"/>
      <c r="OES96" s="128"/>
      <c r="OET96" s="202"/>
      <c r="OEU96" s="199"/>
      <c r="OEV96" s="198"/>
      <c r="OEW96" s="200"/>
      <c r="OEX96" s="201"/>
      <c r="OEY96" s="128"/>
      <c r="OEZ96" s="129"/>
      <c r="OFA96" s="200"/>
      <c r="OFB96" s="201"/>
      <c r="OFC96" s="128"/>
      <c r="OFD96" s="202"/>
      <c r="OFE96" s="199"/>
      <c r="OFF96" s="198"/>
      <c r="OFG96" s="200"/>
      <c r="OFH96" s="201"/>
      <c r="OFI96" s="128"/>
      <c r="OFJ96" s="129"/>
      <c r="OFK96" s="200"/>
      <c r="OFL96" s="201"/>
      <c r="OFM96" s="128"/>
      <c r="OFN96" s="202"/>
      <c r="OFO96" s="199"/>
      <c r="OFP96" s="198"/>
      <c r="OFQ96" s="200"/>
      <c r="OFR96" s="201"/>
      <c r="OFS96" s="128"/>
      <c r="OFT96" s="129"/>
      <c r="OFU96" s="200"/>
      <c r="OFV96" s="201"/>
      <c r="OFW96" s="128"/>
      <c r="OFX96" s="202"/>
      <c r="OFY96" s="199"/>
      <c r="OFZ96" s="198"/>
      <c r="OGA96" s="200"/>
      <c r="OGB96" s="201"/>
      <c r="OGC96" s="128"/>
      <c r="OGD96" s="129"/>
      <c r="OGE96" s="200"/>
      <c r="OGF96" s="201"/>
      <c r="OGG96" s="128"/>
      <c r="OGH96" s="202"/>
      <c r="OGI96" s="199"/>
      <c r="OGJ96" s="198"/>
      <c r="OGK96" s="200"/>
      <c r="OGL96" s="201"/>
      <c r="OGM96" s="128"/>
      <c r="OGN96" s="129"/>
      <c r="OGO96" s="200"/>
      <c r="OGP96" s="201"/>
      <c r="OGQ96" s="128"/>
      <c r="OGR96" s="202"/>
      <c r="OGS96" s="199"/>
      <c r="OGT96" s="198"/>
      <c r="OGU96" s="200"/>
      <c r="OGV96" s="201"/>
      <c r="OGW96" s="128"/>
      <c r="OGX96" s="129"/>
      <c r="OGY96" s="200"/>
      <c r="OGZ96" s="201"/>
      <c r="OHA96" s="128"/>
      <c r="OHB96" s="202"/>
      <c r="OHC96" s="199"/>
      <c r="OHD96" s="198"/>
      <c r="OHE96" s="200"/>
      <c r="OHF96" s="201"/>
      <c r="OHG96" s="128"/>
      <c r="OHH96" s="129"/>
      <c r="OHI96" s="200"/>
      <c r="OHJ96" s="201"/>
      <c r="OHK96" s="128"/>
      <c r="OHL96" s="202"/>
      <c r="OHM96" s="199"/>
      <c r="OHN96" s="198"/>
      <c r="OHO96" s="200"/>
      <c r="OHP96" s="201"/>
      <c r="OHQ96" s="128"/>
      <c r="OHR96" s="129"/>
      <c r="OHS96" s="200"/>
      <c r="OHT96" s="201"/>
      <c r="OHU96" s="128"/>
      <c r="OHV96" s="202"/>
      <c r="OHW96" s="199"/>
      <c r="OHX96" s="198"/>
      <c r="OHY96" s="200"/>
      <c r="OHZ96" s="201"/>
      <c r="OIA96" s="128"/>
      <c r="OIB96" s="129"/>
      <c r="OIC96" s="200"/>
      <c r="OID96" s="201"/>
      <c r="OIE96" s="128"/>
      <c r="OIF96" s="202"/>
      <c r="OIG96" s="199"/>
      <c r="OIH96" s="198"/>
      <c r="OII96" s="200"/>
      <c r="OIJ96" s="201"/>
      <c r="OIK96" s="128"/>
      <c r="OIL96" s="129"/>
      <c r="OIM96" s="200"/>
      <c r="OIN96" s="201"/>
      <c r="OIO96" s="128"/>
      <c r="OIP96" s="202"/>
      <c r="OIQ96" s="199"/>
      <c r="OIR96" s="198"/>
      <c r="OIS96" s="200"/>
      <c r="OIT96" s="201"/>
      <c r="OIU96" s="128"/>
      <c r="OIV96" s="129"/>
      <c r="OIW96" s="200"/>
      <c r="OIX96" s="201"/>
      <c r="OIY96" s="128"/>
      <c r="OIZ96" s="202"/>
      <c r="OJA96" s="199"/>
      <c r="OJB96" s="198"/>
      <c r="OJC96" s="200"/>
      <c r="OJD96" s="201"/>
      <c r="OJE96" s="128"/>
      <c r="OJF96" s="129"/>
      <c r="OJG96" s="200"/>
      <c r="OJH96" s="201"/>
      <c r="OJI96" s="128"/>
      <c r="OJJ96" s="202"/>
      <c r="OJK96" s="199"/>
      <c r="OJL96" s="198"/>
      <c r="OJM96" s="200"/>
      <c r="OJN96" s="201"/>
      <c r="OJO96" s="128"/>
      <c r="OJP96" s="129"/>
      <c r="OJQ96" s="200"/>
      <c r="OJR96" s="201"/>
      <c r="OJS96" s="128"/>
      <c r="OJT96" s="202"/>
      <c r="OJU96" s="199"/>
      <c r="OJV96" s="198"/>
      <c r="OJW96" s="200"/>
      <c r="OJX96" s="201"/>
      <c r="OJY96" s="128"/>
      <c r="OJZ96" s="129"/>
      <c r="OKA96" s="200"/>
      <c r="OKB96" s="201"/>
      <c r="OKC96" s="128"/>
      <c r="OKD96" s="202"/>
      <c r="OKE96" s="199"/>
      <c r="OKF96" s="198"/>
      <c r="OKG96" s="200"/>
      <c r="OKH96" s="201"/>
      <c r="OKI96" s="128"/>
      <c r="OKJ96" s="129"/>
      <c r="OKK96" s="200"/>
      <c r="OKL96" s="201"/>
      <c r="OKM96" s="128"/>
      <c r="OKN96" s="202"/>
      <c r="OKO96" s="199"/>
      <c r="OKP96" s="198"/>
      <c r="OKQ96" s="200"/>
      <c r="OKR96" s="201"/>
      <c r="OKS96" s="128"/>
      <c r="OKT96" s="129"/>
      <c r="OKU96" s="200"/>
      <c r="OKV96" s="201"/>
      <c r="OKW96" s="128"/>
      <c r="OKX96" s="202"/>
      <c r="OKY96" s="199"/>
      <c r="OKZ96" s="198"/>
      <c r="OLA96" s="200"/>
      <c r="OLB96" s="201"/>
      <c r="OLC96" s="128"/>
      <c r="OLD96" s="129"/>
      <c r="OLE96" s="200"/>
      <c r="OLF96" s="201"/>
      <c r="OLG96" s="128"/>
      <c r="OLH96" s="202"/>
      <c r="OLI96" s="199"/>
      <c r="OLJ96" s="198"/>
      <c r="OLK96" s="200"/>
      <c r="OLL96" s="201"/>
      <c r="OLM96" s="128"/>
      <c r="OLN96" s="129"/>
      <c r="OLO96" s="200"/>
      <c r="OLP96" s="201"/>
      <c r="OLQ96" s="128"/>
      <c r="OLR96" s="202"/>
      <c r="OLS96" s="199"/>
      <c r="OLT96" s="198"/>
      <c r="OLU96" s="200"/>
      <c r="OLV96" s="201"/>
      <c r="OLW96" s="128"/>
      <c r="OLX96" s="129"/>
      <c r="OLY96" s="200"/>
      <c r="OLZ96" s="201"/>
      <c r="OMA96" s="128"/>
      <c r="OMB96" s="202"/>
      <c r="OMC96" s="199"/>
      <c r="OMD96" s="198"/>
      <c r="OME96" s="200"/>
      <c r="OMF96" s="201"/>
      <c r="OMG96" s="128"/>
      <c r="OMH96" s="129"/>
      <c r="OMI96" s="200"/>
      <c r="OMJ96" s="201"/>
      <c r="OMK96" s="128"/>
      <c r="OML96" s="202"/>
      <c r="OMM96" s="199"/>
      <c r="OMN96" s="198"/>
      <c r="OMO96" s="200"/>
      <c r="OMP96" s="201"/>
      <c r="OMQ96" s="128"/>
      <c r="OMR96" s="129"/>
      <c r="OMS96" s="200"/>
      <c r="OMT96" s="201"/>
      <c r="OMU96" s="128"/>
      <c r="OMV96" s="202"/>
      <c r="OMW96" s="199"/>
      <c r="OMX96" s="198"/>
      <c r="OMY96" s="200"/>
      <c r="OMZ96" s="201"/>
      <c r="ONA96" s="128"/>
      <c r="ONB96" s="129"/>
      <c r="ONC96" s="200"/>
      <c r="OND96" s="201"/>
      <c r="ONE96" s="128"/>
      <c r="ONF96" s="202"/>
      <c r="ONG96" s="199"/>
      <c r="ONH96" s="198"/>
      <c r="ONI96" s="200"/>
      <c r="ONJ96" s="201"/>
      <c r="ONK96" s="128"/>
      <c r="ONL96" s="129"/>
      <c r="ONM96" s="200"/>
      <c r="ONN96" s="201"/>
      <c r="ONO96" s="128"/>
      <c r="ONP96" s="202"/>
      <c r="ONQ96" s="199"/>
      <c r="ONR96" s="198"/>
      <c r="ONS96" s="200"/>
      <c r="ONT96" s="201"/>
      <c r="ONU96" s="128"/>
      <c r="ONV96" s="129"/>
      <c r="ONW96" s="200"/>
      <c r="ONX96" s="201"/>
      <c r="ONY96" s="128"/>
      <c r="ONZ96" s="202"/>
      <c r="OOA96" s="199"/>
      <c r="OOB96" s="198"/>
      <c r="OOC96" s="200"/>
      <c r="OOD96" s="201"/>
      <c r="OOE96" s="128"/>
      <c r="OOF96" s="129"/>
      <c r="OOG96" s="200"/>
      <c r="OOH96" s="201"/>
      <c r="OOI96" s="128"/>
      <c r="OOJ96" s="202"/>
      <c r="OOK96" s="199"/>
      <c r="OOL96" s="198"/>
      <c r="OOM96" s="200"/>
      <c r="OON96" s="201"/>
      <c r="OOO96" s="128"/>
      <c r="OOP96" s="129"/>
      <c r="OOQ96" s="200"/>
      <c r="OOR96" s="201"/>
      <c r="OOS96" s="128"/>
      <c r="OOT96" s="202"/>
      <c r="OOU96" s="199"/>
      <c r="OOV96" s="198"/>
      <c r="OOW96" s="200"/>
      <c r="OOX96" s="201"/>
      <c r="OOY96" s="128"/>
      <c r="OOZ96" s="129"/>
      <c r="OPA96" s="200"/>
      <c r="OPB96" s="201"/>
      <c r="OPC96" s="128"/>
      <c r="OPD96" s="202"/>
      <c r="OPE96" s="199"/>
      <c r="OPF96" s="198"/>
      <c r="OPG96" s="200"/>
      <c r="OPH96" s="201"/>
      <c r="OPI96" s="128"/>
      <c r="OPJ96" s="129"/>
      <c r="OPK96" s="200"/>
      <c r="OPL96" s="201"/>
      <c r="OPM96" s="128"/>
      <c r="OPN96" s="202"/>
      <c r="OPO96" s="199"/>
      <c r="OPP96" s="198"/>
      <c r="OPQ96" s="200"/>
      <c r="OPR96" s="201"/>
      <c r="OPS96" s="128"/>
      <c r="OPT96" s="129"/>
      <c r="OPU96" s="200"/>
      <c r="OPV96" s="201"/>
      <c r="OPW96" s="128"/>
      <c r="OPX96" s="202"/>
      <c r="OPY96" s="199"/>
      <c r="OPZ96" s="198"/>
      <c r="OQA96" s="200"/>
      <c r="OQB96" s="201"/>
      <c r="OQC96" s="128"/>
      <c r="OQD96" s="129"/>
      <c r="OQE96" s="200"/>
      <c r="OQF96" s="201"/>
      <c r="OQG96" s="128"/>
      <c r="OQH96" s="202"/>
      <c r="OQI96" s="199"/>
      <c r="OQJ96" s="198"/>
      <c r="OQK96" s="200"/>
      <c r="OQL96" s="201"/>
      <c r="OQM96" s="128"/>
      <c r="OQN96" s="129"/>
      <c r="OQO96" s="200"/>
      <c r="OQP96" s="201"/>
      <c r="OQQ96" s="128"/>
      <c r="OQR96" s="202"/>
      <c r="OQS96" s="199"/>
      <c r="OQT96" s="198"/>
      <c r="OQU96" s="200"/>
      <c r="OQV96" s="201"/>
      <c r="OQW96" s="128"/>
      <c r="OQX96" s="129"/>
      <c r="OQY96" s="200"/>
      <c r="OQZ96" s="201"/>
      <c r="ORA96" s="128"/>
      <c r="ORB96" s="202"/>
      <c r="ORC96" s="199"/>
      <c r="ORD96" s="198"/>
      <c r="ORE96" s="200"/>
      <c r="ORF96" s="201"/>
      <c r="ORG96" s="128"/>
      <c r="ORH96" s="129"/>
      <c r="ORI96" s="200"/>
      <c r="ORJ96" s="201"/>
      <c r="ORK96" s="128"/>
      <c r="ORL96" s="202"/>
      <c r="ORM96" s="199"/>
      <c r="ORN96" s="198"/>
      <c r="ORO96" s="200"/>
      <c r="ORP96" s="201"/>
      <c r="ORQ96" s="128"/>
      <c r="ORR96" s="129"/>
      <c r="ORS96" s="200"/>
      <c r="ORT96" s="201"/>
      <c r="ORU96" s="128"/>
      <c r="ORV96" s="202"/>
      <c r="ORW96" s="199"/>
      <c r="ORX96" s="198"/>
      <c r="ORY96" s="200"/>
      <c r="ORZ96" s="201"/>
      <c r="OSA96" s="128"/>
      <c r="OSB96" s="129"/>
      <c r="OSC96" s="200"/>
      <c r="OSD96" s="201"/>
      <c r="OSE96" s="128"/>
      <c r="OSF96" s="202"/>
      <c r="OSG96" s="199"/>
      <c r="OSH96" s="198"/>
      <c r="OSI96" s="200"/>
      <c r="OSJ96" s="201"/>
      <c r="OSK96" s="128"/>
      <c r="OSL96" s="129"/>
      <c r="OSM96" s="200"/>
      <c r="OSN96" s="201"/>
      <c r="OSO96" s="128"/>
      <c r="OSP96" s="202"/>
      <c r="OSQ96" s="199"/>
      <c r="OSR96" s="198"/>
      <c r="OSS96" s="200"/>
      <c r="OST96" s="201"/>
      <c r="OSU96" s="128"/>
      <c r="OSV96" s="129"/>
      <c r="OSW96" s="200"/>
      <c r="OSX96" s="201"/>
      <c r="OSY96" s="128"/>
      <c r="OSZ96" s="202"/>
      <c r="OTA96" s="199"/>
      <c r="OTB96" s="198"/>
      <c r="OTC96" s="200"/>
      <c r="OTD96" s="201"/>
      <c r="OTE96" s="128"/>
      <c r="OTF96" s="129"/>
      <c r="OTG96" s="200"/>
      <c r="OTH96" s="201"/>
      <c r="OTI96" s="128"/>
      <c r="OTJ96" s="202"/>
      <c r="OTK96" s="199"/>
      <c r="OTL96" s="198"/>
      <c r="OTM96" s="200"/>
      <c r="OTN96" s="201"/>
      <c r="OTO96" s="128"/>
      <c r="OTP96" s="129"/>
      <c r="OTQ96" s="200"/>
      <c r="OTR96" s="201"/>
      <c r="OTS96" s="128"/>
      <c r="OTT96" s="202"/>
      <c r="OTU96" s="199"/>
      <c r="OTV96" s="198"/>
      <c r="OTW96" s="200"/>
      <c r="OTX96" s="201"/>
      <c r="OTY96" s="128"/>
      <c r="OTZ96" s="129"/>
      <c r="OUA96" s="200"/>
      <c r="OUB96" s="201"/>
      <c r="OUC96" s="128"/>
      <c r="OUD96" s="202"/>
      <c r="OUE96" s="199"/>
      <c r="OUF96" s="198"/>
      <c r="OUG96" s="200"/>
      <c r="OUH96" s="201"/>
      <c r="OUI96" s="128"/>
      <c r="OUJ96" s="129"/>
      <c r="OUK96" s="200"/>
      <c r="OUL96" s="201"/>
      <c r="OUM96" s="128"/>
      <c r="OUN96" s="202"/>
      <c r="OUO96" s="199"/>
      <c r="OUP96" s="198"/>
      <c r="OUQ96" s="200"/>
      <c r="OUR96" s="201"/>
      <c r="OUS96" s="128"/>
      <c r="OUT96" s="129"/>
      <c r="OUU96" s="200"/>
      <c r="OUV96" s="201"/>
      <c r="OUW96" s="128"/>
      <c r="OUX96" s="202"/>
      <c r="OUY96" s="199"/>
      <c r="OUZ96" s="198"/>
      <c r="OVA96" s="200"/>
      <c r="OVB96" s="201"/>
      <c r="OVC96" s="128"/>
      <c r="OVD96" s="129"/>
      <c r="OVE96" s="200"/>
      <c r="OVF96" s="201"/>
      <c r="OVG96" s="128"/>
      <c r="OVH96" s="202"/>
      <c r="OVI96" s="199"/>
      <c r="OVJ96" s="198"/>
      <c r="OVK96" s="200"/>
      <c r="OVL96" s="201"/>
      <c r="OVM96" s="128"/>
      <c r="OVN96" s="129"/>
      <c r="OVO96" s="200"/>
      <c r="OVP96" s="201"/>
      <c r="OVQ96" s="128"/>
      <c r="OVR96" s="202"/>
      <c r="OVS96" s="199"/>
      <c r="OVT96" s="198"/>
      <c r="OVU96" s="200"/>
      <c r="OVV96" s="201"/>
      <c r="OVW96" s="128"/>
      <c r="OVX96" s="129"/>
      <c r="OVY96" s="200"/>
      <c r="OVZ96" s="201"/>
      <c r="OWA96" s="128"/>
      <c r="OWB96" s="202"/>
      <c r="OWC96" s="199"/>
      <c r="OWD96" s="198"/>
      <c r="OWE96" s="200"/>
      <c r="OWF96" s="201"/>
      <c r="OWG96" s="128"/>
      <c r="OWH96" s="129"/>
      <c r="OWI96" s="200"/>
      <c r="OWJ96" s="201"/>
      <c r="OWK96" s="128"/>
      <c r="OWL96" s="202"/>
      <c r="OWM96" s="199"/>
      <c r="OWN96" s="198"/>
      <c r="OWO96" s="200"/>
      <c r="OWP96" s="201"/>
      <c r="OWQ96" s="128"/>
      <c r="OWR96" s="129"/>
      <c r="OWS96" s="200"/>
      <c r="OWT96" s="201"/>
      <c r="OWU96" s="128"/>
      <c r="OWV96" s="202"/>
      <c r="OWW96" s="199"/>
      <c r="OWX96" s="198"/>
      <c r="OWY96" s="200"/>
      <c r="OWZ96" s="201"/>
      <c r="OXA96" s="128"/>
      <c r="OXB96" s="129"/>
      <c r="OXC96" s="200"/>
      <c r="OXD96" s="201"/>
      <c r="OXE96" s="128"/>
      <c r="OXF96" s="202"/>
      <c r="OXG96" s="199"/>
      <c r="OXH96" s="198"/>
      <c r="OXI96" s="200"/>
      <c r="OXJ96" s="201"/>
      <c r="OXK96" s="128"/>
      <c r="OXL96" s="129"/>
      <c r="OXM96" s="200"/>
      <c r="OXN96" s="201"/>
      <c r="OXO96" s="128"/>
      <c r="OXP96" s="202"/>
      <c r="OXQ96" s="199"/>
      <c r="OXR96" s="198"/>
      <c r="OXS96" s="200"/>
      <c r="OXT96" s="201"/>
      <c r="OXU96" s="128"/>
      <c r="OXV96" s="129"/>
      <c r="OXW96" s="200"/>
      <c r="OXX96" s="201"/>
      <c r="OXY96" s="128"/>
      <c r="OXZ96" s="202"/>
      <c r="OYA96" s="199"/>
      <c r="OYB96" s="198"/>
      <c r="OYC96" s="200"/>
      <c r="OYD96" s="201"/>
      <c r="OYE96" s="128"/>
      <c r="OYF96" s="129"/>
      <c r="OYG96" s="200"/>
      <c r="OYH96" s="201"/>
      <c r="OYI96" s="128"/>
      <c r="OYJ96" s="202"/>
      <c r="OYK96" s="199"/>
      <c r="OYL96" s="198"/>
      <c r="OYM96" s="200"/>
      <c r="OYN96" s="201"/>
      <c r="OYO96" s="128"/>
      <c r="OYP96" s="129"/>
      <c r="OYQ96" s="200"/>
      <c r="OYR96" s="201"/>
      <c r="OYS96" s="128"/>
      <c r="OYT96" s="202"/>
      <c r="OYU96" s="199"/>
      <c r="OYV96" s="198"/>
      <c r="OYW96" s="200"/>
      <c r="OYX96" s="201"/>
      <c r="OYY96" s="128"/>
      <c r="OYZ96" s="129"/>
      <c r="OZA96" s="200"/>
      <c r="OZB96" s="201"/>
      <c r="OZC96" s="128"/>
      <c r="OZD96" s="202"/>
      <c r="OZE96" s="199"/>
      <c r="OZF96" s="198"/>
      <c r="OZG96" s="200"/>
      <c r="OZH96" s="201"/>
      <c r="OZI96" s="128"/>
      <c r="OZJ96" s="129"/>
      <c r="OZK96" s="200"/>
      <c r="OZL96" s="201"/>
      <c r="OZM96" s="128"/>
      <c r="OZN96" s="202"/>
      <c r="OZO96" s="199"/>
      <c r="OZP96" s="198"/>
      <c r="OZQ96" s="200"/>
      <c r="OZR96" s="201"/>
      <c r="OZS96" s="128"/>
      <c r="OZT96" s="129"/>
      <c r="OZU96" s="200"/>
      <c r="OZV96" s="201"/>
      <c r="OZW96" s="128"/>
      <c r="OZX96" s="202"/>
      <c r="OZY96" s="199"/>
      <c r="OZZ96" s="198"/>
      <c r="PAA96" s="200"/>
      <c r="PAB96" s="201"/>
      <c r="PAC96" s="128"/>
      <c r="PAD96" s="129"/>
      <c r="PAE96" s="200"/>
      <c r="PAF96" s="201"/>
      <c r="PAG96" s="128"/>
      <c r="PAH96" s="202"/>
      <c r="PAI96" s="199"/>
      <c r="PAJ96" s="198"/>
      <c r="PAK96" s="200"/>
      <c r="PAL96" s="201"/>
      <c r="PAM96" s="128"/>
      <c r="PAN96" s="129"/>
      <c r="PAO96" s="200"/>
      <c r="PAP96" s="201"/>
      <c r="PAQ96" s="128"/>
      <c r="PAR96" s="202"/>
      <c r="PAS96" s="199"/>
      <c r="PAT96" s="198"/>
      <c r="PAU96" s="200"/>
      <c r="PAV96" s="201"/>
      <c r="PAW96" s="128"/>
      <c r="PAX96" s="129"/>
      <c r="PAY96" s="200"/>
      <c r="PAZ96" s="201"/>
      <c r="PBA96" s="128"/>
      <c r="PBB96" s="202"/>
      <c r="PBC96" s="199"/>
      <c r="PBD96" s="198"/>
      <c r="PBE96" s="200"/>
      <c r="PBF96" s="201"/>
      <c r="PBG96" s="128"/>
      <c r="PBH96" s="129"/>
      <c r="PBI96" s="200"/>
      <c r="PBJ96" s="201"/>
      <c r="PBK96" s="128"/>
      <c r="PBL96" s="202"/>
      <c r="PBM96" s="199"/>
      <c r="PBN96" s="198"/>
      <c r="PBO96" s="200"/>
      <c r="PBP96" s="201"/>
      <c r="PBQ96" s="128"/>
      <c r="PBR96" s="129"/>
      <c r="PBS96" s="200"/>
      <c r="PBT96" s="201"/>
      <c r="PBU96" s="128"/>
      <c r="PBV96" s="202"/>
      <c r="PBW96" s="199"/>
      <c r="PBX96" s="198"/>
      <c r="PBY96" s="200"/>
      <c r="PBZ96" s="201"/>
      <c r="PCA96" s="128"/>
      <c r="PCB96" s="129"/>
      <c r="PCC96" s="200"/>
      <c r="PCD96" s="201"/>
      <c r="PCE96" s="128"/>
      <c r="PCF96" s="202"/>
      <c r="PCG96" s="199"/>
      <c r="PCH96" s="198"/>
      <c r="PCI96" s="200"/>
      <c r="PCJ96" s="201"/>
      <c r="PCK96" s="128"/>
      <c r="PCL96" s="129"/>
      <c r="PCM96" s="200"/>
      <c r="PCN96" s="201"/>
      <c r="PCO96" s="128"/>
      <c r="PCP96" s="202"/>
      <c r="PCQ96" s="199"/>
      <c r="PCR96" s="198"/>
      <c r="PCS96" s="200"/>
      <c r="PCT96" s="201"/>
      <c r="PCU96" s="128"/>
      <c r="PCV96" s="129"/>
      <c r="PCW96" s="200"/>
      <c r="PCX96" s="201"/>
      <c r="PCY96" s="128"/>
      <c r="PCZ96" s="202"/>
      <c r="PDA96" s="199"/>
      <c r="PDB96" s="198"/>
      <c r="PDC96" s="200"/>
      <c r="PDD96" s="201"/>
      <c r="PDE96" s="128"/>
      <c r="PDF96" s="129"/>
      <c r="PDG96" s="200"/>
      <c r="PDH96" s="201"/>
      <c r="PDI96" s="128"/>
      <c r="PDJ96" s="202"/>
      <c r="PDK96" s="199"/>
      <c r="PDL96" s="198"/>
      <c r="PDM96" s="200"/>
      <c r="PDN96" s="201"/>
      <c r="PDO96" s="128"/>
      <c r="PDP96" s="129"/>
      <c r="PDQ96" s="200"/>
      <c r="PDR96" s="201"/>
      <c r="PDS96" s="128"/>
      <c r="PDT96" s="202"/>
      <c r="PDU96" s="199"/>
      <c r="PDV96" s="198"/>
      <c r="PDW96" s="200"/>
      <c r="PDX96" s="201"/>
      <c r="PDY96" s="128"/>
      <c r="PDZ96" s="129"/>
      <c r="PEA96" s="200"/>
      <c r="PEB96" s="201"/>
      <c r="PEC96" s="128"/>
      <c r="PED96" s="202"/>
      <c r="PEE96" s="199"/>
      <c r="PEF96" s="198"/>
      <c r="PEG96" s="200"/>
      <c r="PEH96" s="201"/>
      <c r="PEI96" s="128"/>
      <c r="PEJ96" s="129"/>
      <c r="PEK96" s="200"/>
      <c r="PEL96" s="201"/>
      <c r="PEM96" s="128"/>
      <c r="PEN96" s="202"/>
      <c r="PEO96" s="199"/>
      <c r="PEP96" s="198"/>
      <c r="PEQ96" s="200"/>
      <c r="PER96" s="201"/>
      <c r="PES96" s="128"/>
      <c r="PET96" s="129"/>
      <c r="PEU96" s="200"/>
      <c r="PEV96" s="201"/>
      <c r="PEW96" s="128"/>
      <c r="PEX96" s="202"/>
      <c r="PEY96" s="199"/>
      <c r="PEZ96" s="198"/>
      <c r="PFA96" s="200"/>
      <c r="PFB96" s="201"/>
      <c r="PFC96" s="128"/>
      <c r="PFD96" s="129"/>
      <c r="PFE96" s="200"/>
      <c r="PFF96" s="201"/>
      <c r="PFG96" s="128"/>
      <c r="PFH96" s="202"/>
      <c r="PFI96" s="199"/>
      <c r="PFJ96" s="198"/>
      <c r="PFK96" s="200"/>
      <c r="PFL96" s="201"/>
      <c r="PFM96" s="128"/>
      <c r="PFN96" s="129"/>
      <c r="PFO96" s="200"/>
      <c r="PFP96" s="201"/>
      <c r="PFQ96" s="128"/>
      <c r="PFR96" s="202"/>
      <c r="PFS96" s="199"/>
      <c r="PFT96" s="198"/>
      <c r="PFU96" s="200"/>
      <c r="PFV96" s="201"/>
      <c r="PFW96" s="128"/>
      <c r="PFX96" s="129"/>
      <c r="PFY96" s="200"/>
      <c r="PFZ96" s="201"/>
      <c r="PGA96" s="128"/>
      <c r="PGB96" s="202"/>
      <c r="PGC96" s="199"/>
      <c r="PGD96" s="198"/>
      <c r="PGE96" s="200"/>
      <c r="PGF96" s="201"/>
      <c r="PGG96" s="128"/>
      <c r="PGH96" s="129"/>
      <c r="PGI96" s="200"/>
      <c r="PGJ96" s="201"/>
      <c r="PGK96" s="128"/>
      <c r="PGL96" s="202"/>
      <c r="PGM96" s="199"/>
      <c r="PGN96" s="198"/>
      <c r="PGO96" s="200"/>
      <c r="PGP96" s="201"/>
      <c r="PGQ96" s="128"/>
      <c r="PGR96" s="129"/>
      <c r="PGS96" s="200"/>
      <c r="PGT96" s="201"/>
      <c r="PGU96" s="128"/>
      <c r="PGV96" s="202"/>
      <c r="PGW96" s="199"/>
      <c r="PGX96" s="198"/>
      <c r="PGY96" s="200"/>
      <c r="PGZ96" s="201"/>
      <c r="PHA96" s="128"/>
      <c r="PHB96" s="129"/>
      <c r="PHC96" s="200"/>
      <c r="PHD96" s="201"/>
      <c r="PHE96" s="128"/>
      <c r="PHF96" s="202"/>
      <c r="PHG96" s="199"/>
      <c r="PHH96" s="198"/>
      <c r="PHI96" s="200"/>
      <c r="PHJ96" s="201"/>
      <c r="PHK96" s="128"/>
      <c r="PHL96" s="129"/>
      <c r="PHM96" s="200"/>
      <c r="PHN96" s="201"/>
      <c r="PHO96" s="128"/>
      <c r="PHP96" s="202"/>
      <c r="PHQ96" s="199"/>
      <c r="PHR96" s="198"/>
      <c r="PHS96" s="200"/>
      <c r="PHT96" s="201"/>
      <c r="PHU96" s="128"/>
      <c r="PHV96" s="129"/>
      <c r="PHW96" s="200"/>
      <c r="PHX96" s="201"/>
      <c r="PHY96" s="128"/>
      <c r="PHZ96" s="202"/>
      <c r="PIA96" s="199"/>
      <c r="PIB96" s="198"/>
      <c r="PIC96" s="200"/>
      <c r="PID96" s="201"/>
      <c r="PIE96" s="128"/>
      <c r="PIF96" s="129"/>
      <c r="PIG96" s="200"/>
      <c r="PIH96" s="201"/>
      <c r="PII96" s="128"/>
      <c r="PIJ96" s="202"/>
      <c r="PIK96" s="199"/>
      <c r="PIL96" s="198"/>
      <c r="PIM96" s="200"/>
      <c r="PIN96" s="201"/>
      <c r="PIO96" s="128"/>
      <c r="PIP96" s="129"/>
      <c r="PIQ96" s="200"/>
      <c r="PIR96" s="201"/>
      <c r="PIS96" s="128"/>
      <c r="PIT96" s="202"/>
      <c r="PIU96" s="199"/>
      <c r="PIV96" s="198"/>
      <c r="PIW96" s="200"/>
      <c r="PIX96" s="201"/>
      <c r="PIY96" s="128"/>
      <c r="PIZ96" s="129"/>
      <c r="PJA96" s="200"/>
      <c r="PJB96" s="201"/>
      <c r="PJC96" s="128"/>
      <c r="PJD96" s="202"/>
      <c r="PJE96" s="199"/>
      <c r="PJF96" s="198"/>
      <c r="PJG96" s="200"/>
      <c r="PJH96" s="201"/>
      <c r="PJI96" s="128"/>
      <c r="PJJ96" s="129"/>
      <c r="PJK96" s="200"/>
      <c r="PJL96" s="201"/>
      <c r="PJM96" s="128"/>
      <c r="PJN96" s="202"/>
      <c r="PJO96" s="199"/>
      <c r="PJP96" s="198"/>
      <c r="PJQ96" s="200"/>
      <c r="PJR96" s="201"/>
      <c r="PJS96" s="128"/>
      <c r="PJT96" s="129"/>
      <c r="PJU96" s="200"/>
      <c r="PJV96" s="201"/>
      <c r="PJW96" s="128"/>
      <c r="PJX96" s="202"/>
      <c r="PJY96" s="199"/>
      <c r="PJZ96" s="198"/>
      <c r="PKA96" s="200"/>
      <c r="PKB96" s="201"/>
      <c r="PKC96" s="128"/>
      <c r="PKD96" s="129"/>
      <c r="PKE96" s="200"/>
      <c r="PKF96" s="201"/>
      <c r="PKG96" s="128"/>
      <c r="PKH96" s="202"/>
      <c r="PKI96" s="199"/>
      <c r="PKJ96" s="198"/>
      <c r="PKK96" s="200"/>
      <c r="PKL96" s="201"/>
      <c r="PKM96" s="128"/>
      <c r="PKN96" s="129"/>
      <c r="PKO96" s="200"/>
      <c r="PKP96" s="201"/>
      <c r="PKQ96" s="128"/>
      <c r="PKR96" s="202"/>
      <c r="PKS96" s="199"/>
      <c r="PKT96" s="198"/>
      <c r="PKU96" s="200"/>
      <c r="PKV96" s="201"/>
      <c r="PKW96" s="128"/>
      <c r="PKX96" s="129"/>
      <c r="PKY96" s="200"/>
      <c r="PKZ96" s="201"/>
      <c r="PLA96" s="128"/>
      <c r="PLB96" s="202"/>
      <c r="PLC96" s="199"/>
      <c r="PLD96" s="198"/>
      <c r="PLE96" s="200"/>
      <c r="PLF96" s="201"/>
      <c r="PLG96" s="128"/>
      <c r="PLH96" s="129"/>
      <c r="PLI96" s="200"/>
      <c r="PLJ96" s="201"/>
      <c r="PLK96" s="128"/>
      <c r="PLL96" s="202"/>
      <c r="PLM96" s="199"/>
      <c r="PLN96" s="198"/>
      <c r="PLO96" s="200"/>
      <c r="PLP96" s="201"/>
      <c r="PLQ96" s="128"/>
      <c r="PLR96" s="129"/>
      <c r="PLS96" s="200"/>
      <c r="PLT96" s="201"/>
      <c r="PLU96" s="128"/>
      <c r="PLV96" s="202"/>
      <c r="PLW96" s="199"/>
      <c r="PLX96" s="198"/>
      <c r="PLY96" s="200"/>
      <c r="PLZ96" s="201"/>
      <c r="PMA96" s="128"/>
      <c r="PMB96" s="129"/>
      <c r="PMC96" s="200"/>
      <c r="PMD96" s="201"/>
      <c r="PME96" s="128"/>
      <c r="PMF96" s="202"/>
      <c r="PMG96" s="199"/>
      <c r="PMH96" s="198"/>
      <c r="PMI96" s="200"/>
      <c r="PMJ96" s="201"/>
      <c r="PMK96" s="128"/>
      <c r="PML96" s="129"/>
      <c r="PMM96" s="200"/>
      <c r="PMN96" s="201"/>
      <c r="PMO96" s="128"/>
      <c r="PMP96" s="202"/>
      <c r="PMQ96" s="199"/>
      <c r="PMR96" s="198"/>
      <c r="PMS96" s="200"/>
      <c r="PMT96" s="201"/>
      <c r="PMU96" s="128"/>
      <c r="PMV96" s="129"/>
      <c r="PMW96" s="200"/>
      <c r="PMX96" s="201"/>
      <c r="PMY96" s="128"/>
      <c r="PMZ96" s="202"/>
      <c r="PNA96" s="199"/>
      <c r="PNB96" s="198"/>
      <c r="PNC96" s="200"/>
      <c r="PND96" s="201"/>
      <c r="PNE96" s="128"/>
      <c r="PNF96" s="129"/>
      <c r="PNG96" s="200"/>
      <c r="PNH96" s="201"/>
      <c r="PNI96" s="128"/>
      <c r="PNJ96" s="202"/>
      <c r="PNK96" s="199"/>
      <c r="PNL96" s="198"/>
      <c r="PNM96" s="200"/>
      <c r="PNN96" s="201"/>
      <c r="PNO96" s="128"/>
      <c r="PNP96" s="129"/>
      <c r="PNQ96" s="200"/>
      <c r="PNR96" s="201"/>
      <c r="PNS96" s="128"/>
      <c r="PNT96" s="202"/>
      <c r="PNU96" s="199"/>
      <c r="PNV96" s="198"/>
      <c r="PNW96" s="200"/>
      <c r="PNX96" s="201"/>
      <c r="PNY96" s="128"/>
      <c r="PNZ96" s="129"/>
      <c r="POA96" s="200"/>
      <c r="POB96" s="201"/>
      <c r="POC96" s="128"/>
      <c r="POD96" s="202"/>
      <c r="POE96" s="199"/>
      <c r="POF96" s="198"/>
      <c r="POG96" s="200"/>
      <c r="POH96" s="201"/>
      <c r="POI96" s="128"/>
      <c r="POJ96" s="129"/>
      <c r="POK96" s="200"/>
      <c r="POL96" s="201"/>
      <c r="POM96" s="128"/>
      <c r="PON96" s="202"/>
      <c r="POO96" s="199"/>
      <c r="POP96" s="198"/>
      <c r="POQ96" s="200"/>
      <c r="POR96" s="201"/>
      <c r="POS96" s="128"/>
      <c r="POT96" s="129"/>
      <c r="POU96" s="200"/>
      <c r="POV96" s="201"/>
      <c r="POW96" s="128"/>
      <c r="POX96" s="202"/>
      <c r="POY96" s="199"/>
      <c r="POZ96" s="198"/>
      <c r="PPA96" s="200"/>
      <c r="PPB96" s="201"/>
      <c r="PPC96" s="128"/>
      <c r="PPD96" s="129"/>
      <c r="PPE96" s="200"/>
      <c r="PPF96" s="201"/>
      <c r="PPG96" s="128"/>
      <c r="PPH96" s="202"/>
      <c r="PPI96" s="199"/>
      <c r="PPJ96" s="198"/>
      <c r="PPK96" s="200"/>
      <c r="PPL96" s="201"/>
      <c r="PPM96" s="128"/>
      <c r="PPN96" s="129"/>
      <c r="PPO96" s="200"/>
      <c r="PPP96" s="201"/>
      <c r="PPQ96" s="128"/>
      <c r="PPR96" s="202"/>
      <c r="PPS96" s="199"/>
      <c r="PPT96" s="198"/>
      <c r="PPU96" s="200"/>
      <c r="PPV96" s="201"/>
      <c r="PPW96" s="128"/>
      <c r="PPX96" s="129"/>
      <c r="PPY96" s="200"/>
      <c r="PPZ96" s="201"/>
      <c r="PQA96" s="128"/>
      <c r="PQB96" s="202"/>
      <c r="PQC96" s="199"/>
      <c r="PQD96" s="198"/>
      <c r="PQE96" s="200"/>
      <c r="PQF96" s="201"/>
      <c r="PQG96" s="128"/>
      <c r="PQH96" s="129"/>
      <c r="PQI96" s="200"/>
      <c r="PQJ96" s="201"/>
      <c r="PQK96" s="128"/>
      <c r="PQL96" s="202"/>
      <c r="PQM96" s="199"/>
      <c r="PQN96" s="198"/>
      <c r="PQO96" s="200"/>
      <c r="PQP96" s="201"/>
      <c r="PQQ96" s="128"/>
      <c r="PQR96" s="129"/>
      <c r="PQS96" s="200"/>
      <c r="PQT96" s="201"/>
      <c r="PQU96" s="128"/>
      <c r="PQV96" s="202"/>
      <c r="PQW96" s="199"/>
      <c r="PQX96" s="198"/>
      <c r="PQY96" s="200"/>
      <c r="PQZ96" s="201"/>
      <c r="PRA96" s="128"/>
      <c r="PRB96" s="129"/>
      <c r="PRC96" s="200"/>
      <c r="PRD96" s="201"/>
      <c r="PRE96" s="128"/>
      <c r="PRF96" s="202"/>
      <c r="PRG96" s="199"/>
      <c r="PRH96" s="198"/>
      <c r="PRI96" s="200"/>
      <c r="PRJ96" s="201"/>
      <c r="PRK96" s="128"/>
      <c r="PRL96" s="129"/>
      <c r="PRM96" s="200"/>
      <c r="PRN96" s="201"/>
      <c r="PRO96" s="128"/>
      <c r="PRP96" s="202"/>
      <c r="PRQ96" s="199"/>
      <c r="PRR96" s="198"/>
      <c r="PRS96" s="200"/>
      <c r="PRT96" s="201"/>
      <c r="PRU96" s="128"/>
      <c r="PRV96" s="129"/>
      <c r="PRW96" s="200"/>
      <c r="PRX96" s="201"/>
      <c r="PRY96" s="128"/>
      <c r="PRZ96" s="202"/>
      <c r="PSA96" s="199"/>
      <c r="PSB96" s="198"/>
      <c r="PSC96" s="200"/>
      <c r="PSD96" s="201"/>
      <c r="PSE96" s="128"/>
      <c r="PSF96" s="129"/>
      <c r="PSG96" s="200"/>
      <c r="PSH96" s="201"/>
      <c r="PSI96" s="128"/>
      <c r="PSJ96" s="202"/>
      <c r="PSK96" s="199"/>
      <c r="PSL96" s="198"/>
      <c r="PSM96" s="200"/>
      <c r="PSN96" s="201"/>
      <c r="PSO96" s="128"/>
      <c r="PSP96" s="129"/>
      <c r="PSQ96" s="200"/>
      <c r="PSR96" s="201"/>
      <c r="PSS96" s="128"/>
      <c r="PST96" s="202"/>
      <c r="PSU96" s="199"/>
      <c r="PSV96" s="198"/>
      <c r="PSW96" s="200"/>
      <c r="PSX96" s="201"/>
      <c r="PSY96" s="128"/>
      <c r="PSZ96" s="129"/>
      <c r="PTA96" s="200"/>
      <c r="PTB96" s="201"/>
      <c r="PTC96" s="128"/>
      <c r="PTD96" s="202"/>
      <c r="PTE96" s="199"/>
      <c r="PTF96" s="198"/>
      <c r="PTG96" s="200"/>
      <c r="PTH96" s="201"/>
      <c r="PTI96" s="128"/>
      <c r="PTJ96" s="129"/>
      <c r="PTK96" s="200"/>
      <c r="PTL96" s="201"/>
      <c r="PTM96" s="128"/>
      <c r="PTN96" s="202"/>
      <c r="PTO96" s="199"/>
      <c r="PTP96" s="198"/>
      <c r="PTQ96" s="200"/>
      <c r="PTR96" s="201"/>
      <c r="PTS96" s="128"/>
      <c r="PTT96" s="129"/>
      <c r="PTU96" s="200"/>
      <c r="PTV96" s="201"/>
      <c r="PTW96" s="128"/>
      <c r="PTX96" s="202"/>
      <c r="PTY96" s="199"/>
      <c r="PTZ96" s="198"/>
      <c r="PUA96" s="200"/>
      <c r="PUB96" s="201"/>
      <c r="PUC96" s="128"/>
      <c r="PUD96" s="129"/>
      <c r="PUE96" s="200"/>
      <c r="PUF96" s="201"/>
      <c r="PUG96" s="128"/>
      <c r="PUH96" s="202"/>
      <c r="PUI96" s="199"/>
      <c r="PUJ96" s="198"/>
      <c r="PUK96" s="200"/>
      <c r="PUL96" s="201"/>
      <c r="PUM96" s="128"/>
      <c r="PUN96" s="129"/>
      <c r="PUO96" s="200"/>
      <c r="PUP96" s="201"/>
      <c r="PUQ96" s="128"/>
      <c r="PUR96" s="202"/>
      <c r="PUS96" s="199"/>
      <c r="PUT96" s="198"/>
      <c r="PUU96" s="200"/>
      <c r="PUV96" s="201"/>
      <c r="PUW96" s="128"/>
      <c r="PUX96" s="129"/>
      <c r="PUY96" s="200"/>
      <c r="PUZ96" s="201"/>
      <c r="PVA96" s="128"/>
      <c r="PVB96" s="202"/>
      <c r="PVC96" s="199"/>
      <c r="PVD96" s="198"/>
      <c r="PVE96" s="200"/>
      <c r="PVF96" s="201"/>
      <c r="PVG96" s="128"/>
      <c r="PVH96" s="129"/>
      <c r="PVI96" s="200"/>
      <c r="PVJ96" s="201"/>
      <c r="PVK96" s="128"/>
      <c r="PVL96" s="202"/>
      <c r="PVM96" s="199"/>
      <c r="PVN96" s="198"/>
      <c r="PVO96" s="200"/>
      <c r="PVP96" s="201"/>
      <c r="PVQ96" s="128"/>
      <c r="PVR96" s="129"/>
      <c r="PVS96" s="200"/>
      <c r="PVT96" s="201"/>
      <c r="PVU96" s="128"/>
      <c r="PVV96" s="202"/>
      <c r="PVW96" s="199"/>
      <c r="PVX96" s="198"/>
      <c r="PVY96" s="200"/>
      <c r="PVZ96" s="201"/>
      <c r="PWA96" s="128"/>
      <c r="PWB96" s="129"/>
      <c r="PWC96" s="200"/>
      <c r="PWD96" s="201"/>
      <c r="PWE96" s="128"/>
      <c r="PWF96" s="202"/>
      <c r="PWG96" s="199"/>
      <c r="PWH96" s="198"/>
      <c r="PWI96" s="200"/>
      <c r="PWJ96" s="201"/>
      <c r="PWK96" s="128"/>
      <c r="PWL96" s="129"/>
      <c r="PWM96" s="200"/>
      <c r="PWN96" s="201"/>
      <c r="PWO96" s="128"/>
      <c r="PWP96" s="202"/>
      <c r="PWQ96" s="199"/>
      <c r="PWR96" s="198"/>
      <c r="PWS96" s="200"/>
      <c r="PWT96" s="201"/>
      <c r="PWU96" s="128"/>
      <c r="PWV96" s="129"/>
      <c r="PWW96" s="200"/>
      <c r="PWX96" s="201"/>
      <c r="PWY96" s="128"/>
      <c r="PWZ96" s="202"/>
      <c r="PXA96" s="199"/>
      <c r="PXB96" s="198"/>
      <c r="PXC96" s="200"/>
      <c r="PXD96" s="201"/>
      <c r="PXE96" s="128"/>
      <c r="PXF96" s="129"/>
      <c r="PXG96" s="200"/>
      <c r="PXH96" s="201"/>
      <c r="PXI96" s="128"/>
      <c r="PXJ96" s="202"/>
      <c r="PXK96" s="199"/>
      <c r="PXL96" s="198"/>
      <c r="PXM96" s="200"/>
      <c r="PXN96" s="201"/>
      <c r="PXO96" s="128"/>
      <c r="PXP96" s="129"/>
      <c r="PXQ96" s="200"/>
      <c r="PXR96" s="201"/>
      <c r="PXS96" s="128"/>
      <c r="PXT96" s="202"/>
      <c r="PXU96" s="199"/>
      <c r="PXV96" s="198"/>
      <c r="PXW96" s="200"/>
      <c r="PXX96" s="201"/>
      <c r="PXY96" s="128"/>
      <c r="PXZ96" s="129"/>
      <c r="PYA96" s="200"/>
      <c r="PYB96" s="201"/>
      <c r="PYC96" s="128"/>
      <c r="PYD96" s="202"/>
      <c r="PYE96" s="199"/>
      <c r="PYF96" s="198"/>
      <c r="PYG96" s="200"/>
      <c r="PYH96" s="201"/>
      <c r="PYI96" s="128"/>
      <c r="PYJ96" s="129"/>
      <c r="PYK96" s="200"/>
      <c r="PYL96" s="201"/>
      <c r="PYM96" s="128"/>
      <c r="PYN96" s="202"/>
      <c r="PYO96" s="199"/>
      <c r="PYP96" s="198"/>
      <c r="PYQ96" s="200"/>
      <c r="PYR96" s="201"/>
      <c r="PYS96" s="128"/>
      <c r="PYT96" s="129"/>
      <c r="PYU96" s="200"/>
      <c r="PYV96" s="201"/>
      <c r="PYW96" s="128"/>
      <c r="PYX96" s="202"/>
      <c r="PYY96" s="199"/>
      <c r="PYZ96" s="198"/>
      <c r="PZA96" s="200"/>
      <c r="PZB96" s="201"/>
      <c r="PZC96" s="128"/>
      <c r="PZD96" s="129"/>
      <c r="PZE96" s="200"/>
      <c r="PZF96" s="201"/>
      <c r="PZG96" s="128"/>
      <c r="PZH96" s="202"/>
      <c r="PZI96" s="199"/>
      <c r="PZJ96" s="198"/>
      <c r="PZK96" s="200"/>
      <c r="PZL96" s="201"/>
      <c r="PZM96" s="128"/>
      <c r="PZN96" s="129"/>
      <c r="PZO96" s="200"/>
      <c r="PZP96" s="201"/>
      <c r="PZQ96" s="128"/>
      <c r="PZR96" s="202"/>
      <c r="PZS96" s="199"/>
      <c r="PZT96" s="198"/>
      <c r="PZU96" s="200"/>
      <c r="PZV96" s="201"/>
      <c r="PZW96" s="128"/>
      <c r="PZX96" s="129"/>
      <c r="PZY96" s="200"/>
      <c r="PZZ96" s="201"/>
      <c r="QAA96" s="128"/>
      <c r="QAB96" s="202"/>
      <c r="QAC96" s="199"/>
      <c r="QAD96" s="198"/>
      <c r="QAE96" s="200"/>
      <c r="QAF96" s="201"/>
      <c r="QAG96" s="128"/>
      <c r="QAH96" s="129"/>
      <c r="QAI96" s="200"/>
      <c r="QAJ96" s="201"/>
      <c r="QAK96" s="128"/>
      <c r="QAL96" s="202"/>
      <c r="QAM96" s="199"/>
      <c r="QAN96" s="198"/>
      <c r="QAO96" s="200"/>
      <c r="QAP96" s="201"/>
      <c r="QAQ96" s="128"/>
      <c r="QAR96" s="129"/>
      <c r="QAS96" s="200"/>
      <c r="QAT96" s="201"/>
      <c r="QAU96" s="128"/>
      <c r="QAV96" s="202"/>
      <c r="QAW96" s="199"/>
      <c r="QAX96" s="198"/>
      <c r="QAY96" s="200"/>
      <c r="QAZ96" s="201"/>
      <c r="QBA96" s="128"/>
      <c r="QBB96" s="129"/>
      <c r="QBC96" s="200"/>
      <c r="QBD96" s="201"/>
      <c r="QBE96" s="128"/>
      <c r="QBF96" s="202"/>
      <c r="QBG96" s="199"/>
      <c r="QBH96" s="198"/>
      <c r="QBI96" s="200"/>
      <c r="QBJ96" s="201"/>
      <c r="QBK96" s="128"/>
      <c r="QBL96" s="129"/>
      <c r="QBM96" s="200"/>
      <c r="QBN96" s="201"/>
      <c r="QBO96" s="128"/>
      <c r="QBP96" s="202"/>
      <c r="QBQ96" s="199"/>
      <c r="QBR96" s="198"/>
      <c r="QBS96" s="200"/>
      <c r="QBT96" s="201"/>
      <c r="QBU96" s="128"/>
      <c r="QBV96" s="129"/>
      <c r="QBW96" s="200"/>
      <c r="QBX96" s="201"/>
      <c r="QBY96" s="128"/>
      <c r="QBZ96" s="202"/>
      <c r="QCA96" s="199"/>
      <c r="QCB96" s="198"/>
      <c r="QCC96" s="200"/>
      <c r="QCD96" s="201"/>
      <c r="QCE96" s="128"/>
      <c r="QCF96" s="129"/>
      <c r="QCG96" s="200"/>
      <c r="QCH96" s="201"/>
      <c r="QCI96" s="128"/>
      <c r="QCJ96" s="202"/>
      <c r="QCK96" s="199"/>
      <c r="QCL96" s="198"/>
      <c r="QCM96" s="200"/>
      <c r="QCN96" s="201"/>
      <c r="QCO96" s="128"/>
      <c r="QCP96" s="129"/>
      <c r="QCQ96" s="200"/>
      <c r="QCR96" s="201"/>
      <c r="QCS96" s="128"/>
      <c r="QCT96" s="202"/>
      <c r="QCU96" s="199"/>
      <c r="QCV96" s="198"/>
      <c r="QCW96" s="200"/>
      <c r="QCX96" s="201"/>
      <c r="QCY96" s="128"/>
      <c r="QCZ96" s="129"/>
      <c r="QDA96" s="200"/>
      <c r="QDB96" s="201"/>
      <c r="QDC96" s="128"/>
      <c r="QDD96" s="202"/>
      <c r="QDE96" s="199"/>
      <c r="QDF96" s="198"/>
      <c r="QDG96" s="200"/>
      <c r="QDH96" s="201"/>
      <c r="QDI96" s="128"/>
      <c r="QDJ96" s="129"/>
      <c r="QDK96" s="200"/>
      <c r="QDL96" s="201"/>
      <c r="QDM96" s="128"/>
      <c r="QDN96" s="202"/>
      <c r="QDO96" s="199"/>
      <c r="QDP96" s="198"/>
      <c r="QDQ96" s="200"/>
      <c r="QDR96" s="201"/>
      <c r="QDS96" s="128"/>
      <c r="QDT96" s="129"/>
      <c r="QDU96" s="200"/>
      <c r="QDV96" s="201"/>
      <c r="QDW96" s="128"/>
      <c r="QDX96" s="202"/>
      <c r="QDY96" s="199"/>
      <c r="QDZ96" s="198"/>
      <c r="QEA96" s="200"/>
      <c r="QEB96" s="201"/>
      <c r="QEC96" s="128"/>
      <c r="QED96" s="129"/>
      <c r="QEE96" s="200"/>
      <c r="QEF96" s="201"/>
      <c r="QEG96" s="128"/>
      <c r="QEH96" s="202"/>
      <c r="QEI96" s="199"/>
      <c r="QEJ96" s="198"/>
      <c r="QEK96" s="200"/>
      <c r="QEL96" s="201"/>
      <c r="QEM96" s="128"/>
      <c r="QEN96" s="129"/>
      <c r="QEO96" s="200"/>
      <c r="QEP96" s="201"/>
      <c r="QEQ96" s="128"/>
      <c r="QER96" s="202"/>
      <c r="QES96" s="199"/>
      <c r="QET96" s="198"/>
      <c r="QEU96" s="200"/>
      <c r="QEV96" s="201"/>
      <c r="QEW96" s="128"/>
      <c r="QEX96" s="129"/>
      <c r="QEY96" s="200"/>
      <c r="QEZ96" s="201"/>
      <c r="QFA96" s="128"/>
      <c r="QFB96" s="202"/>
      <c r="QFC96" s="199"/>
      <c r="QFD96" s="198"/>
      <c r="QFE96" s="200"/>
      <c r="QFF96" s="201"/>
      <c r="QFG96" s="128"/>
      <c r="QFH96" s="129"/>
      <c r="QFI96" s="200"/>
      <c r="QFJ96" s="201"/>
      <c r="QFK96" s="128"/>
      <c r="QFL96" s="202"/>
      <c r="QFM96" s="199"/>
      <c r="QFN96" s="198"/>
      <c r="QFO96" s="200"/>
      <c r="QFP96" s="201"/>
      <c r="QFQ96" s="128"/>
      <c r="QFR96" s="129"/>
      <c r="QFS96" s="200"/>
      <c r="QFT96" s="201"/>
      <c r="QFU96" s="128"/>
      <c r="QFV96" s="202"/>
      <c r="QFW96" s="199"/>
      <c r="QFX96" s="198"/>
      <c r="QFY96" s="200"/>
      <c r="QFZ96" s="201"/>
      <c r="QGA96" s="128"/>
      <c r="QGB96" s="129"/>
      <c r="QGC96" s="200"/>
      <c r="QGD96" s="201"/>
      <c r="QGE96" s="128"/>
      <c r="QGF96" s="202"/>
      <c r="QGG96" s="199"/>
      <c r="QGH96" s="198"/>
      <c r="QGI96" s="200"/>
      <c r="QGJ96" s="201"/>
      <c r="QGK96" s="128"/>
      <c r="QGL96" s="129"/>
      <c r="QGM96" s="200"/>
      <c r="QGN96" s="201"/>
      <c r="QGO96" s="128"/>
      <c r="QGP96" s="202"/>
      <c r="QGQ96" s="199"/>
      <c r="QGR96" s="198"/>
      <c r="QGS96" s="200"/>
      <c r="QGT96" s="201"/>
      <c r="QGU96" s="128"/>
      <c r="QGV96" s="129"/>
      <c r="QGW96" s="200"/>
      <c r="QGX96" s="201"/>
      <c r="QGY96" s="128"/>
      <c r="QGZ96" s="202"/>
      <c r="QHA96" s="199"/>
      <c r="QHB96" s="198"/>
      <c r="QHC96" s="200"/>
      <c r="QHD96" s="201"/>
      <c r="QHE96" s="128"/>
      <c r="QHF96" s="129"/>
      <c r="QHG96" s="200"/>
      <c r="QHH96" s="201"/>
      <c r="QHI96" s="128"/>
      <c r="QHJ96" s="202"/>
      <c r="QHK96" s="199"/>
      <c r="QHL96" s="198"/>
      <c r="QHM96" s="200"/>
      <c r="QHN96" s="201"/>
      <c r="QHO96" s="128"/>
      <c r="QHP96" s="129"/>
      <c r="QHQ96" s="200"/>
      <c r="QHR96" s="201"/>
      <c r="QHS96" s="128"/>
      <c r="QHT96" s="202"/>
      <c r="QHU96" s="199"/>
      <c r="QHV96" s="198"/>
      <c r="QHW96" s="200"/>
      <c r="QHX96" s="201"/>
      <c r="QHY96" s="128"/>
      <c r="QHZ96" s="129"/>
      <c r="QIA96" s="200"/>
      <c r="QIB96" s="201"/>
      <c r="QIC96" s="128"/>
      <c r="QID96" s="202"/>
      <c r="QIE96" s="199"/>
      <c r="QIF96" s="198"/>
      <c r="QIG96" s="200"/>
      <c r="QIH96" s="201"/>
      <c r="QII96" s="128"/>
      <c r="QIJ96" s="129"/>
      <c r="QIK96" s="200"/>
      <c r="QIL96" s="201"/>
      <c r="QIM96" s="128"/>
      <c r="QIN96" s="202"/>
      <c r="QIO96" s="199"/>
      <c r="QIP96" s="198"/>
      <c r="QIQ96" s="200"/>
      <c r="QIR96" s="201"/>
      <c r="QIS96" s="128"/>
      <c r="QIT96" s="129"/>
      <c r="QIU96" s="200"/>
      <c r="QIV96" s="201"/>
      <c r="QIW96" s="128"/>
      <c r="QIX96" s="202"/>
      <c r="QIY96" s="199"/>
      <c r="QIZ96" s="198"/>
      <c r="QJA96" s="200"/>
      <c r="QJB96" s="201"/>
      <c r="QJC96" s="128"/>
      <c r="QJD96" s="129"/>
      <c r="QJE96" s="200"/>
      <c r="QJF96" s="201"/>
      <c r="QJG96" s="128"/>
      <c r="QJH96" s="202"/>
      <c r="QJI96" s="199"/>
      <c r="QJJ96" s="198"/>
      <c r="QJK96" s="200"/>
      <c r="QJL96" s="201"/>
      <c r="QJM96" s="128"/>
      <c r="QJN96" s="129"/>
      <c r="QJO96" s="200"/>
      <c r="QJP96" s="201"/>
      <c r="QJQ96" s="128"/>
      <c r="QJR96" s="202"/>
      <c r="QJS96" s="199"/>
      <c r="QJT96" s="198"/>
      <c r="QJU96" s="200"/>
      <c r="QJV96" s="201"/>
      <c r="QJW96" s="128"/>
      <c r="QJX96" s="129"/>
      <c r="QJY96" s="200"/>
      <c r="QJZ96" s="201"/>
      <c r="QKA96" s="128"/>
      <c r="QKB96" s="202"/>
      <c r="QKC96" s="199"/>
      <c r="QKD96" s="198"/>
      <c r="QKE96" s="200"/>
      <c r="QKF96" s="201"/>
      <c r="QKG96" s="128"/>
      <c r="QKH96" s="129"/>
      <c r="QKI96" s="200"/>
      <c r="QKJ96" s="201"/>
      <c r="QKK96" s="128"/>
      <c r="QKL96" s="202"/>
      <c r="QKM96" s="199"/>
      <c r="QKN96" s="198"/>
      <c r="QKO96" s="200"/>
      <c r="QKP96" s="201"/>
      <c r="QKQ96" s="128"/>
      <c r="QKR96" s="129"/>
      <c r="QKS96" s="200"/>
      <c r="QKT96" s="201"/>
      <c r="QKU96" s="128"/>
      <c r="QKV96" s="202"/>
      <c r="QKW96" s="199"/>
      <c r="QKX96" s="198"/>
      <c r="QKY96" s="200"/>
      <c r="QKZ96" s="201"/>
      <c r="QLA96" s="128"/>
      <c r="QLB96" s="129"/>
      <c r="QLC96" s="200"/>
      <c r="QLD96" s="201"/>
      <c r="QLE96" s="128"/>
      <c r="QLF96" s="202"/>
      <c r="QLG96" s="199"/>
      <c r="QLH96" s="198"/>
      <c r="QLI96" s="200"/>
      <c r="QLJ96" s="201"/>
      <c r="QLK96" s="128"/>
      <c r="QLL96" s="129"/>
      <c r="QLM96" s="200"/>
      <c r="QLN96" s="201"/>
      <c r="QLO96" s="128"/>
      <c r="QLP96" s="202"/>
      <c r="QLQ96" s="199"/>
      <c r="QLR96" s="198"/>
      <c r="QLS96" s="200"/>
      <c r="QLT96" s="201"/>
      <c r="QLU96" s="128"/>
      <c r="QLV96" s="129"/>
      <c r="QLW96" s="200"/>
      <c r="QLX96" s="201"/>
      <c r="QLY96" s="128"/>
      <c r="QLZ96" s="202"/>
      <c r="QMA96" s="199"/>
      <c r="QMB96" s="198"/>
      <c r="QMC96" s="200"/>
      <c r="QMD96" s="201"/>
      <c r="QME96" s="128"/>
      <c r="QMF96" s="129"/>
      <c r="QMG96" s="200"/>
      <c r="QMH96" s="201"/>
      <c r="QMI96" s="128"/>
      <c r="QMJ96" s="202"/>
      <c r="QMK96" s="199"/>
      <c r="QML96" s="198"/>
      <c r="QMM96" s="200"/>
      <c r="QMN96" s="201"/>
      <c r="QMO96" s="128"/>
      <c r="QMP96" s="129"/>
      <c r="QMQ96" s="200"/>
      <c r="QMR96" s="201"/>
      <c r="QMS96" s="128"/>
      <c r="QMT96" s="202"/>
      <c r="QMU96" s="199"/>
      <c r="QMV96" s="198"/>
      <c r="QMW96" s="200"/>
      <c r="QMX96" s="201"/>
      <c r="QMY96" s="128"/>
      <c r="QMZ96" s="129"/>
      <c r="QNA96" s="200"/>
      <c r="QNB96" s="201"/>
      <c r="QNC96" s="128"/>
      <c r="QND96" s="202"/>
      <c r="QNE96" s="199"/>
      <c r="QNF96" s="198"/>
      <c r="QNG96" s="200"/>
      <c r="QNH96" s="201"/>
      <c r="QNI96" s="128"/>
      <c r="QNJ96" s="129"/>
      <c r="QNK96" s="200"/>
      <c r="QNL96" s="201"/>
      <c r="QNM96" s="128"/>
      <c r="QNN96" s="202"/>
      <c r="QNO96" s="199"/>
      <c r="QNP96" s="198"/>
      <c r="QNQ96" s="200"/>
      <c r="QNR96" s="201"/>
      <c r="QNS96" s="128"/>
      <c r="QNT96" s="129"/>
      <c r="QNU96" s="200"/>
      <c r="QNV96" s="201"/>
      <c r="QNW96" s="128"/>
      <c r="QNX96" s="202"/>
      <c r="QNY96" s="199"/>
      <c r="QNZ96" s="198"/>
      <c r="QOA96" s="200"/>
      <c r="QOB96" s="201"/>
      <c r="QOC96" s="128"/>
      <c r="QOD96" s="129"/>
      <c r="QOE96" s="200"/>
      <c r="QOF96" s="201"/>
      <c r="QOG96" s="128"/>
      <c r="QOH96" s="202"/>
      <c r="QOI96" s="199"/>
      <c r="QOJ96" s="198"/>
      <c r="QOK96" s="200"/>
      <c r="QOL96" s="201"/>
      <c r="QOM96" s="128"/>
      <c r="QON96" s="129"/>
      <c r="QOO96" s="200"/>
      <c r="QOP96" s="201"/>
      <c r="QOQ96" s="128"/>
      <c r="QOR96" s="202"/>
      <c r="QOS96" s="199"/>
      <c r="QOT96" s="198"/>
      <c r="QOU96" s="200"/>
      <c r="QOV96" s="201"/>
      <c r="QOW96" s="128"/>
      <c r="QOX96" s="129"/>
      <c r="QOY96" s="200"/>
      <c r="QOZ96" s="201"/>
      <c r="QPA96" s="128"/>
      <c r="QPB96" s="202"/>
      <c r="QPC96" s="199"/>
      <c r="QPD96" s="198"/>
      <c r="QPE96" s="200"/>
      <c r="QPF96" s="201"/>
      <c r="QPG96" s="128"/>
      <c r="QPH96" s="129"/>
      <c r="QPI96" s="200"/>
      <c r="QPJ96" s="201"/>
      <c r="QPK96" s="128"/>
      <c r="QPL96" s="202"/>
      <c r="QPM96" s="199"/>
      <c r="QPN96" s="198"/>
      <c r="QPO96" s="200"/>
      <c r="QPP96" s="201"/>
      <c r="QPQ96" s="128"/>
      <c r="QPR96" s="129"/>
      <c r="QPS96" s="200"/>
      <c r="QPT96" s="201"/>
      <c r="QPU96" s="128"/>
      <c r="QPV96" s="202"/>
      <c r="QPW96" s="199"/>
      <c r="QPX96" s="198"/>
      <c r="QPY96" s="200"/>
      <c r="QPZ96" s="201"/>
      <c r="QQA96" s="128"/>
      <c r="QQB96" s="129"/>
      <c r="QQC96" s="200"/>
      <c r="QQD96" s="201"/>
      <c r="QQE96" s="128"/>
      <c r="QQF96" s="202"/>
      <c r="QQG96" s="199"/>
      <c r="QQH96" s="198"/>
      <c r="QQI96" s="200"/>
      <c r="QQJ96" s="201"/>
      <c r="QQK96" s="128"/>
      <c r="QQL96" s="129"/>
      <c r="QQM96" s="200"/>
      <c r="QQN96" s="201"/>
      <c r="QQO96" s="128"/>
      <c r="QQP96" s="202"/>
      <c r="QQQ96" s="199"/>
      <c r="QQR96" s="198"/>
      <c r="QQS96" s="200"/>
      <c r="QQT96" s="201"/>
      <c r="QQU96" s="128"/>
      <c r="QQV96" s="129"/>
      <c r="QQW96" s="200"/>
      <c r="QQX96" s="201"/>
      <c r="QQY96" s="128"/>
      <c r="QQZ96" s="202"/>
      <c r="QRA96" s="199"/>
      <c r="QRB96" s="198"/>
      <c r="QRC96" s="200"/>
      <c r="QRD96" s="201"/>
      <c r="QRE96" s="128"/>
      <c r="QRF96" s="129"/>
      <c r="QRG96" s="200"/>
      <c r="QRH96" s="201"/>
      <c r="QRI96" s="128"/>
      <c r="QRJ96" s="202"/>
      <c r="QRK96" s="199"/>
      <c r="QRL96" s="198"/>
      <c r="QRM96" s="200"/>
      <c r="QRN96" s="201"/>
      <c r="QRO96" s="128"/>
      <c r="QRP96" s="129"/>
      <c r="QRQ96" s="200"/>
      <c r="QRR96" s="201"/>
      <c r="QRS96" s="128"/>
      <c r="QRT96" s="202"/>
      <c r="QRU96" s="199"/>
      <c r="QRV96" s="198"/>
      <c r="QRW96" s="200"/>
      <c r="QRX96" s="201"/>
      <c r="QRY96" s="128"/>
      <c r="QRZ96" s="129"/>
      <c r="QSA96" s="200"/>
      <c r="QSB96" s="201"/>
      <c r="QSC96" s="128"/>
      <c r="QSD96" s="202"/>
      <c r="QSE96" s="199"/>
      <c r="QSF96" s="198"/>
      <c r="QSG96" s="200"/>
      <c r="QSH96" s="201"/>
      <c r="QSI96" s="128"/>
      <c r="QSJ96" s="129"/>
      <c r="QSK96" s="200"/>
      <c r="QSL96" s="201"/>
      <c r="QSM96" s="128"/>
      <c r="QSN96" s="202"/>
      <c r="QSO96" s="199"/>
      <c r="QSP96" s="198"/>
      <c r="QSQ96" s="200"/>
      <c r="QSR96" s="201"/>
      <c r="QSS96" s="128"/>
      <c r="QST96" s="129"/>
      <c r="QSU96" s="200"/>
      <c r="QSV96" s="201"/>
      <c r="QSW96" s="128"/>
      <c r="QSX96" s="202"/>
      <c r="QSY96" s="199"/>
      <c r="QSZ96" s="198"/>
      <c r="QTA96" s="200"/>
      <c r="QTB96" s="201"/>
      <c r="QTC96" s="128"/>
      <c r="QTD96" s="129"/>
      <c r="QTE96" s="200"/>
      <c r="QTF96" s="201"/>
      <c r="QTG96" s="128"/>
      <c r="QTH96" s="202"/>
      <c r="QTI96" s="199"/>
      <c r="QTJ96" s="198"/>
      <c r="QTK96" s="200"/>
      <c r="QTL96" s="201"/>
      <c r="QTM96" s="128"/>
      <c r="QTN96" s="129"/>
      <c r="QTO96" s="200"/>
      <c r="QTP96" s="201"/>
      <c r="QTQ96" s="128"/>
      <c r="QTR96" s="202"/>
      <c r="QTS96" s="199"/>
      <c r="QTT96" s="198"/>
      <c r="QTU96" s="200"/>
      <c r="QTV96" s="201"/>
      <c r="QTW96" s="128"/>
      <c r="QTX96" s="129"/>
      <c r="QTY96" s="200"/>
      <c r="QTZ96" s="201"/>
      <c r="QUA96" s="128"/>
      <c r="QUB96" s="202"/>
      <c r="QUC96" s="199"/>
      <c r="QUD96" s="198"/>
      <c r="QUE96" s="200"/>
      <c r="QUF96" s="201"/>
      <c r="QUG96" s="128"/>
      <c r="QUH96" s="129"/>
      <c r="QUI96" s="200"/>
      <c r="QUJ96" s="201"/>
      <c r="QUK96" s="128"/>
      <c r="QUL96" s="202"/>
      <c r="QUM96" s="199"/>
      <c r="QUN96" s="198"/>
      <c r="QUO96" s="200"/>
      <c r="QUP96" s="201"/>
      <c r="QUQ96" s="128"/>
      <c r="QUR96" s="129"/>
      <c r="QUS96" s="200"/>
      <c r="QUT96" s="201"/>
      <c r="QUU96" s="128"/>
      <c r="QUV96" s="202"/>
      <c r="QUW96" s="199"/>
      <c r="QUX96" s="198"/>
      <c r="QUY96" s="200"/>
      <c r="QUZ96" s="201"/>
      <c r="QVA96" s="128"/>
      <c r="QVB96" s="129"/>
      <c r="QVC96" s="200"/>
      <c r="QVD96" s="201"/>
      <c r="QVE96" s="128"/>
      <c r="QVF96" s="202"/>
      <c r="QVG96" s="199"/>
      <c r="QVH96" s="198"/>
      <c r="QVI96" s="200"/>
      <c r="QVJ96" s="201"/>
      <c r="QVK96" s="128"/>
      <c r="QVL96" s="129"/>
      <c r="QVM96" s="200"/>
      <c r="QVN96" s="201"/>
      <c r="QVO96" s="128"/>
      <c r="QVP96" s="202"/>
      <c r="QVQ96" s="199"/>
      <c r="QVR96" s="198"/>
      <c r="QVS96" s="200"/>
      <c r="QVT96" s="201"/>
      <c r="QVU96" s="128"/>
      <c r="QVV96" s="129"/>
      <c r="QVW96" s="200"/>
      <c r="QVX96" s="201"/>
      <c r="QVY96" s="128"/>
      <c r="QVZ96" s="202"/>
      <c r="QWA96" s="199"/>
      <c r="QWB96" s="198"/>
      <c r="QWC96" s="200"/>
      <c r="QWD96" s="201"/>
      <c r="QWE96" s="128"/>
      <c r="QWF96" s="129"/>
      <c r="QWG96" s="200"/>
      <c r="QWH96" s="201"/>
      <c r="QWI96" s="128"/>
      <c r="QWJ96" s="202"/>
      <c r="QWK96" s="199"/>
      <c r="QWL96" s="198"/>
      <c r="QWM96" s="200"/>
      <c r="QWN96" s="201"/>
      <c r="QWO96" s="128"/>
      <c r="QWP96" s="129"/>
      <c r="QWQ96" s="200"/>
      <c r="QWR96" s="201"/>
      <c r="QWS96" s="128"/>
      <c r="QWT96" s="202"/>
      <c r="QWU96" s="199"/>
      <c r="QWV96" s="198"/>
      <c r="QWW96" s="200"/>
      <c r="QWX96" s="201"/>
      <c r="QWY96" s="128"/>
      <c r="QWZ96" s="129"/>
      <c r="QXA96" s="200"/>
      <c r="QXB96" s="201"/>
      <c r="QXC96" s="128"/>
      <c r="QXD96" s="202"/>
      <c r="QXE96" s="199"/>
      <c r="QXF96" s="198"/>
      <c r="QXG96" s="200"/>
      <c r="QXH96" s="201"/>
      <c r="QXI96" s="128"/>
      <c r="QXJ96" s="129"/>
      <c r="QXK96" s="200"/>
      <c r="QXL96" s="201"/>
      <c r="QXM96" s="128"/>
      <c r="QXN96" s="202"/>
      <c r="QXO96" s="199"/>
      <c r="QXP96" s="198"/>
      <c r="QXQ96" s="200"/>
      <c r="QXR96" s="201"/>
      <c r="QXS96" s="128"/>
      <c r="QXT96" s="129"/>
      <c r="QXU96" s="200"/>
      <c r="QXV96" s="201"/>
      <c r="QXW96" s="128"/>
      <c r="QXX96" s="202"/>
      <c r="QXY96" s="199"/>
      <c r="QXZ96" s="198"/>
      <c r="QYA96" s="200"/>
      <c r="QYB96" s="201"/>
      <c r="QYC96" s="128"/>
      <c r="QYD96" s="129"/>
      <c r="QYE96" s="200"/>
      <c r="QYF96" s="201"/>
      <c r="QYG96" s="128"/>
      <c r="QYH96" s="202"/>
      <c r="QYI96" s="199"/>
      <c r="QYJ96" s="198"/>
      <c r="QYK96" s="200"/>
      <c r="QYL96" s="201"/>
      <c r="QYM96" s="128"/>
      <c r="QYN96" s="129"/>
      <c r="QYO96" s="200"/>
      <c r="QYP96" s="201"/>
      <c r="QYQ96" s="128"/>
      <c r="QYR96" s="202"/>
      <c r="QYS96" s="199"/>
      <c r="QYT96" s="198"/>
      <c r="QYU96" s="200"/>
      <c r="QYV96" s="201"/>
      <c r="QYW96" s="128"/>
      <c r="QYX96" s="129"/>
      <c r="QYY96" s="200"/>
      <c r="QYZ96" s="201"/>
      <c r="QZA96" s="128"/>
      <c r="QZB96" s="202"/>
      <c r="QZC96" s="199"/>
      <c r="QZD96" s="198"/>
      <c r="QZE96" s="200"/>
      <c r="QZF96" s="201"/>
      <c r="QZG96" s="128"/>
      <c r="QZH96" s="129"/>
      <c r="QZI96" s="200"/>
      <c r="QZJ96" s="201"/>
      <c r="QZK96" s="128"/>
      <c r="QZL96" s="202"/>
      <c r="QZM96" s="199"/>
      <c r="QZN96" s="198"/>
      <c r="QZO96" s="200"/>
      <c r="QZP96" s="201"/>
      <c r="QZQ96" s="128"/>
      <c r="QZR96" s="129"/>
      <c r="QZS96" s="200"/>
      <c r="QZT96" s="201"/>
      <c r="QZU96" s="128"/>
      <c r="QZV96" s="202"/>
      <c r="QZW96" s="199"/>
      <c r="QZX96" s="198"/>
      <c r="QZY96" s="200"/>
      <c r="QZZ96" s="201"/>
      <c r="RAA96" s="128"/>
      <c r="RAB96" s="129"/>
      <c r="RAC96" s="200"/>
      <c r="RAD96" s="201"/>
      <c r="RAE96" s="128"/>
      <c r="RAF96" s="202"/>
      <c r="RAG96" s="199"/>
      <c r="RAH96" s="198"/>
      <c r="RAI96" s="200"/>
      <c r="RAJ96" s="201"/>
      <c r="RAK96" s="128"/>
      <c r="RAL96" s="129"/>
      <c r="RAM96" s="200"/>
      <c r="RAN96" s="201"/>
      <c r="RAO96" s="128"/>
      <c r="RAP96" s="202"/>
      <c r="RAQ96" s="199"/>
      <c r="RAR96" s="198"/>
      <c r="RAS96" s="200"/>
      <c r="RAT96" s="201"/>
      <c r="RAU96" s="128"/>
      <c r="RAV96" s="129"/>
      <c r="RAW96" s="200"/>
      <c r="RAX96" s="201"/>
      <c r="RAY96" s="128"/>
      <c r="RAZ96" s="202"/>
      <c r="RBA96" s="199"/>
      <c r="RBB96" s="198"/>
      <c r="RBC96" s="200"/>
      <c r="RBD96" s="201"/>
      <c r="RBE96" s="128"/>
      <c r="RBF96" s="129"/>
      <c r="RBG96" s="200"/>
      <c r="RBH96" s="201"/>
      <c r="RBI96" s="128"/>
      <c r="RBJ96" s="202"/>
      <c r="RBK96" s="199"/>
      <c r="RBL96" s="198"/>
      <c r="RBM96" s="200"/>
      <c r="RBN96" s="201"/>
      <c r="RBO96" s="128"/>
      <c r="RBP96" s="129"/>
      <c r="RBQ96" s="200"/>
      <c r="RBR96" s="201"/>
      <c r="RBS96" s="128"/>
      <c r="RBT96" s="202"/>
      <c r="RBU96" s="199"/>
      <c r="RBV96" s="198"/>
      <c r="RBW96" s="200"/>
      <c r="RBX96" s="201"/>
      <c r="RBY96" s="128"/>
      <c r="RBZ96" s="129"/>
      <c r="RCA96" s="200"/>
      <c r="RCB96" s="201"/>
      <c r="RCC96" s="128"/>
      <c r="RCD96" s="202"/>
      <c r="RCE96" s="199"/>
      <c r="RCF96" s="198"/>
      <c r="RCG96" s="200"/>
      <c r="RCH96" s="201"/>
      <c r="RCI96" s="128"/>
      <c r="RCJ96" s="129"/>
      <c r="RCK96" s="200"/>
      <c r="RCL96" s="201"/>
      <c r="RCM96" s="128"/>
      <c r="RCN96" s="202"/>
      <c r="RCO96" s="199"/>
      <c r="RCP96" s="198"/>
      <c r="RCQ96" s="200"/>
      <c r="RCR96" s="201"/>
      <c r="RCS96" s="128"/>
      <c r="RCT96" s="129"/>
      <c r="RCU96" s="200"/>
      <c r="RCV96" s="201"/>
      <c r="RCW96" s="128"/>
      <c r="RCX96" s="202"/>
      <c r="RCY96" s="199"/>
      <c r="RCZ96" s="198"/>
      <c r="RDA96" s="200"/>
      <c r="RDB96" s="201"/>
      <c r="RDC96" s="128"/>
      <c r="RDD96" s="129"/>
      <c r="RDE96" s="200"/>
      <c r="RDF96" s="201"/>
      <c r="RDG96" s="128"/>
      <c r="RDH96" s="202"/>
      <c r="RDI96" s="199"/>
      <c r="RDJ96" s="198"/>
      <c r="RDK96" s="200"/>
      <c r="RDL96" s="201"/>
      <c r="RDM96" s="128"/>
      <c r="RDN96" s="129"/>
      <c r="RDO96" s="200"/>
      <c r="RDP96" s="201"/>
      <c r="RDQ96" s="128"/>
      <c r="RDR96" s="202"/>
      <c r="RDS96" s="199"/>
      <c r="RDT96" s="198"/>
      <c r="RDU96" s="200"/>
      <c r="RDV96" s="201"/>
      <c r="RDW96" s="128"/>
      <c r="RDX96" s="129"/>
      <c r="RDY96" s="200"/>
      <c r="RDZ96" s="201"/>
      <c r="REA96" s="128"/>
      <c r="REB96" s="202"/>
      <c r="REC96" s="199"/>
      <c r="RED96" s="198"/>
      <c r="REE96" s="200"/>
      <c r="REF96" s="201"/>
      <c r="REG96" s="128"/>
      <c r="REH96" s="129"/>
      <c r="REI96" s="200"/>
      <c r="REJ96" s="201"/>
      <c r="REK96" s="128"/>
      <c r="REL96" s="202"/>
      <c r="REM96" s="199"/>
      <c r="REN96" s="198"/>
      <c r="REO96" s="200"/>
      <c r="REP96" s="201"/>
      <c r="REQ96" s="128"/>
      <c r="RER96" s="129"/>
      <c r="RES96" s="200"/>
      <c r="RET96" s="201"/>
      <c r="REU96" s="128"/>
      <c r="REV96" s="202"/>
      <c r="REW96" s="199"/>
      <c r="REX96" s="198"/>
      <c r="REY96" s="200"/>
      <c r="REZ96" s="201"/>
      <c r="RFA96" s="128"/>
      <c r="RFB96" s="129"/>
      <c r="RFC96" s="200"/>
      <c r="RFD96" s="201"/>
      <c r="RFE96" s="128"/>
      <c r="RFF96" s="202"/>
      <c r="RFG96" s="199"/>
      <c r="RFH96" s="198"/>
      <c r="RFI96" s="200"/>
      <c r="RFJ96" s="201"/>
      <c r="RFK96" s="128"/>
      <c r="RFL96" s="129"/>
      <c r="RFM96" s="200"/>
      <c r="RFN96" s="201"/>
      <c r="RFO96" s="128"/>
      <c r="RFP96" s="202"/>
      <c r="RFQ96" s="199"/>
      <c r="RFR96" s="198"/>
      <c r="RFS96" s="200"/>
      <c r="RFT96" s="201"/>
      <c r="RFU96" s="128"/>
      <c r="RFV96" s="129"/>
      <c r="RFW96" s="200"/>
      <c r="RFX96" s="201"/>
      <c r="RFY96" s="128"/>
      <c r="RFZ96" s="202"/>
      <c r="RGA96" s="199"/>
      <c r="RGB96" s="198"/>
      <c r="RGC96" s="200"/>
      <c r="RGD96" s="201"/>
      <c r="RGE96" s="128"/>
      <c r="RGF96" s="129"/>
      <c r="RGG96" s="200"/>
      <c r="RGH96" s="201"/>
      <c r="RGI96" s="128"/>
      <c r="RGJ96" s="202"/>
      <c r="RGK96" s="199"/>
      <c r="RGL96" s="198"/>
      <c r="RGM96" s="200"/>
      <c r="RGN96" s="201"/>
      <c r="RGO96" s="128"/>
      <c r="RGP96" s="129"/>
      <c r="RGQ96" s="200"/>
      <c r="RGR96" s="201"/>
      <c r="RGS96" s="128"/>
      <c r="RGT96" s="202"/>
      <c r="RGU96" s="199"/>
      <c r="RGV96" s="198"/>
      <c r="RGW96" s="200"/>
      <c r="RGX96" s="201"/>
      <c r="RGY96" s="128"/>
      <c r="RGZ96" s="129"/>
      <c r="RHA96" s="200"/>
      <c r="RHB96" s="201"/>
      <c r="RHC96" s="128"/>
      <c r="RHD96" s="202"/>
      <c r="RHE96" s="199"/>
      <c r="RHF96" s="198"/>
      <c r="RHG96" s="200"/>
      <c r="RHH96" s="201"/>
      <c r="RHI96" s="128"/>
      <c r="RHJ96" s="129"/>
      <c r="RHK96" s="200"/>
      <c r="RHL96" s="201"/>
      <c r="RHM96" s="128"/>
      <c r="RHN96" s="202"/>
      <c r="RHO96" s="199"/>
      <c r="RHP96" s="198"/>
      <c r="RHQ96" s="200"/>
      <c r="RHR96" s="201"/>
      <c r="RHS96" s="128"/>
      <c r="RHT96" s="129"/>
      <c r="RHU96" s="200"/>
      <c r="RHV96" s="201"/>
      <c r="RHW96" s="128"/>
      <c r="RHX96" s="202"/>
      <c r="RHY96" s="199"/>
      <c r="RHZ96" s="198"/>
      <c r="RIA96" s="200"/>
      <c r="RIB96" s="201"/>
      <c r="RIC96" s="128"/>
      <c r="RID96" s="129"/>
      <c r="RIE96" s="200"/>
      <c r="RIF96" s="201"/>
      <c r="RIG96" s="128"/>
      <c r="RIH96" s="202"/>
      <c r="RII96" s="199"/>
      <c r="RIJ96" s="198"/>
      <c r="RIK96" s="200"/>
      <c r="RIL96" s="201"/>
      <c r="RIM96" s="128"/>
      <c r="RIN96" s="129"/>
      <c r="RIO96" s="200"/>
      <c r="RIP96" s="201"/>
      <c r="RIQ96" s="128"/>
      <c r="RIR96" s="202"/>
      <c r="RIS96" s="199"/>
      <c r="RIT96" s="198"/>
      <c r="RIU96" s="200"/>
      <c r="RIV96" s="201"/>
      <c r="RIW96" s="128"/>
      <c r="RIX96" s="129"/>
      <c r="RIY96" s="200"/>
      <c r="RIZ96" s="201"/>
      <c r="RJA96" s="128"/>
      <c r="RJB96" s="202"/>
      <c r="RJC96" s="199"/>
      <c r="RJD96" s="198"/>
      <c r="RJE96" s="200"/>
      <c r="RJF96" s="201"/>
      <c r="RJG96" s="128"/>
      <c r="RJH96" s="129"/>
      <c r="RJI96" s="200"/>
      <c r="RJJ96" s="201"/>
      <c r="RJK96" s="128"/>
      <c r="RJL96" s="202"/>
      <c r="RJM96" s="199"/>
      <c r="RJN96" s="198"/>
      <c r="RJO96" s="200"/>
      <c r="RJP96" s="201"/>
      <c r="RJQ96" s="128"/>
      <c r="RJR96" s="129"/>
      <c r="RJS96" s="200"/>
      <c r="RJT96" s="201"/>
      <c r="RJU96" s="128"/>
      <c r="RJV96" s="202"/>
      <c r="RJW96" s="199"/>
      <c r="RJX96" s="198"/>
      <c r="RJY96" s="200"/>
      <c r="RJZ96" s="201"/>
      <c r="RKA96" s="128"/>
      <c r="RKB96" s="129"/>
      <c r="RKC96" s="200"/>
      <c r="RKD96" s="201"/>
      <c r="RKE96" s="128"/>
      <c r="RKF96" s="202"/>
      <c r="RKG96" s="199"/>
      <c r="RKH96" s="198"/>
      <c r="RKI96" s="200"/>
      <c r="RKJ96" s="201"/>
      <c r="RKK96" s="128"/>
      <c r="RKL96" s="129"/>
      <c r="RKM96" s="200"/>
      <c r="RKN96" s="201"/>
      <c r="RKO96" s="128"/>
      <c r="RKP96" s="202"/>
      <c r="RKQ96" s="199"/>
      <c r="RKR96" s="198"/>
      <c r="RKS96" s="200"/>
      <c r="RKT96" s="201"/>
      <c r="RKU96" s="128"/>
      <c r="RKV96" s="129"/>
      <c r="RKW96" s="200"/>
      <c r="RKX96" s="201"/>
      <c r="RKY96" s="128"/>
      <c r="RKZ96" s="202"/>
      <c r="RLA96" s="199"/>
      <c r="RLB96" s="198"/>
      <c r="RLC96" s="200"/>
      <c r="RLD96" s="201"/>
      <c r="RLE96" s="128"/>
      <c r="RLF96" s="129"/>
      <c r="RLG96" s="200"/>
      <c r="RLH96" s="201"/>
      <c r="RLI96" s="128"/>
      <c r="RLJ96" s="202"/>
      <c r="RLK96" s="199"/>
      <c r="RLL96" s="198"/>
      <c r="RLM96" s="200"/>
      <c r="RLN96" s="201"/>
      <c r="RLO96" s="128"/>
      <c r="RLP96" s="129"/>
      <c r="RLQ96" s="200"/>
      <c r="RLR96" s="201"/>
      <c r="RLS96" s="128"/>
      <c r="RLT96" s="202"/>
      <c r="RLU96" s="199"/>
      <c r="RLV96" s="198"/>
      <c r="RLW96" s="200"/>
      <c r="RLX96" s="201"/>
      <c r="RLY96" s="128"/>
      <c r="RLZ96" s="129"/>
      <c r="RMA96" s="200"/>
      <c r="RMB96" s="201"/>
      <c r="RMC96" s="128"/>
      <c r="RMD96" s="202"/>
      <c r="RME96" s="199"/>
      <c r="RMF96" s="198"/>
      <c r="RMG96" s="200"/>
      <c r="RMH96" s="201"/>
      <c r="RMI96" s="128"/>
      <c r="RMJ96" s="129"/>
      <c r="RMK96" s="200"/>
      <c r="RML96" s="201"/>
      <c r="RMM96" s="128"/>
      <c r="RMN96" s="202"/>
      <c r="RMO96" s="199"/>
      <c r="RMP96" s="198"/>
      <c r="RMQ96" s="200"/>
      <c r="RMR96" s="201"/>
      <c r="RMS96" s="128"/>
      <c r="RMT96" s="129"/>
      <c r="RMU96" s="200"/>
      <c r="RMV96" s="201"/>
      <c r="RMW96" s="128"/>
      <c r="RMX96" s="202"/>
      <c r="RMY96" s="199"/>
      <c r="RMZ96" s="198"/>
      <c r="RNA96" s="200"/>
      <c r="RNB96" s="201"/>
      <c r="RNC96" s="128"/>
      <c r="RND96" s="129"/>
      <c r="RNE96" s="200"/>
      <c r="RNF96" s="201"/>
      <c r="RNG96" s="128"/>
      <c r="RNH96" s="202"/>
      <c r="RNI96" s="199"/>
      <c r="RNJ96" s="198"/>
      <c r="RNK96" s="200"/>
      <c r="RNL96" s="201"/>
      <c r="RNM96" s="128"/>
      <c r="RNN96" s="129"/>
      <c r="RNO96" s="200"/>
      <c r="RNP96" s="201"/>
      <c r="RNQ96" s="128"/>
      <c r="RNR96" s="202"/>
      <c r="RNS96" s="199"/>
      <c r="RNT96" s="198"/>
      <c r="RNU96" s="200"/>
      <c r="RNV96" s="201"/>
      <c r="RNW96" s="128"/>
      <c r="RNX96" s="129"/>
      <c r="RNY96" s="200"/>
      <c r="RNZ96" s="201"/>
      <c r="ROA96" s="128"/>
      <c r="ROB96" s="202"/>
      <c r="ROC96" s="199"/>
      <c r="ROD96" s="198"/>
      <c r="ROE96" s="200"/>
      <c r="ROF96" s="201"/>
      <c r="ROG96" s="128"/>
      <c r="ROH96" s="129"/>
      <c r="ROI96" s="200"/>
      <c r="ROJ96" s="201"/>
      <c r="ROK96" s="128"/>
      <c r="ROL96" s="202"/>
      <c r="ROM96" s="199"/>
      <c r="RON96" s="198"/>
      <c r="ROO96" s="200"/>
      <c r="ROP96" s="201"/>
      <c r="ROQ96" s="128"/>
      <c r="ROR96" s="129"/>
      <c r="ROS96" s="200"/>
      <c r="ROT96" s="201"/>
      <c r="ROU96" s="128"/>
      <c r="ROV96" s="202"/>
      <c r="ROW96" s="199"/>
      <c r="ROX96" s="198"/>
      <c r="ROY96" s="200"/>
      <c r="ROZ96" s="201"/>
      <c r="RPA96" s="128"/>
      <c r="RPB96" s="129"/>
      <c r="RPC96" s="200"/>
      <c r="RPD96" s="201"/>
      <c r="RPE96" s="128"/>
      <c r="RPF96" s="202"/>
      <c r="RPG96" s="199"/>
      <c r="RPH96" s="198"/>
      <c r="RPI96" s="200"/>
      <c r="RPJ96" s="201"/>
      <c r="RPK96" s="128"/>
      <c r="RPL96" s="129"/>
      <c r="RPM96" s="200"/>
      <c r="RPN96" s="201"/>
      <c r="RPO96" s="128"/>
      <c r="RPP96" s="202"/>
      <c r="RPQ96" s="199"/>
      <c r="RPR96" s="198"/>
      <c r="RPS96" s="200"/>
      <c r="RPT96" s="201"/>
      <c r="RPU96" s="128"/>
      <c r="RPV96" s="129"/>
      <c r="RPW96" s="200"/>
      <c r="RPX96" s="201"/>
      <c r="RPY96" s="128"/>
      <c r="RPZ96" s="202"/>
      <c r="RQA96" s="199"/>
      <c r="RQB96" s="198"/>
      <c r="RQC96" s="200"/>
      <c r="RQD96" s="201"/>
      <c r="RQE96" s="128"/>
      <c r="RQF96" s="129"/>
      <c r="RQG96" s="200"/>
      <c r="RQH96" s="201"/>
      <c r="RQI96" s="128"/>
      <c r="RQJ96" s="202"/>
      <c r="RQK96" s="199"/>
      <c r="RQL96" s="198"/>
      <c r="RQM96" s="200"/>
      <c r="RQN96" s="201"/>
      <c r="RQO96" s="128"/>
      <c r="RQP96" s="129"/>
      <c r="RQQ96" s="200"/>
      <c r="RQR96" s="201"/>
      <c r="RQS96" s="128"/>
      <c r="RQT96" s="202"/>
      <c r="RQU96" s="199"/>
      <c r="RQV96" s="198"/>
      <c r="RQW96" s="200"/>
      <c r="RQX96" s="201"/>
      <c r="RQY96" s="128"/>
      <c r="RQZ96" s="129"/>
      <c r="RRA96" s="200"/>
      <c r="RRB96" s="201"/>
      <c r="RRC96" s="128"/>
      <c r="RRD96" s="202"/>
      <c r="RRE96" s="199"/>
      <c r="RRF96" s="198"/>
      <c r="RRG96" s="200"/>
      <c r="RRH96" s="201"/>
      <c r="RRI96" s="128"/>
      <c r="RRJ96" s="129"/>
      <c r="RRK96" s="200"/>
      <c r="RRL96" s="201"/>
      <c r="RRM96" s="128"/>
      <c r="RRN96" s="202"/>
      <c r="RRO96" s="199"/>
      <c r="RRP96" s="198"/>
      <c r="RRQ96" s="200"/>
      <c r="RRR96" s="201"/>
      <c r="RRS96" s="128"/>
      <c r="RRT96" s="129"/>
      <c r="RRU96" s="200"/>
      <c r="RRV96" s="201"/>
      <c r="RRW96" s="128"/>
      <c r="RRX96" s="202"/>
      <c r="RRY96" s="199"/>
      <c r="RRZ96" s="198"/>
      <c r="RSA96" s="200"/>
      <c r="RSB96" s="201"/>
      <c r="RSC96" s="128"/>
      <c r="RSD96" s="129"/>
      <c r="RSE96" s="200"/>
      <c r="RSF96" s="201"/>
      <c r="RSG96" s="128"/>
      <c r="RSH96" s="202"/>
      <c r="RSI96" s="199"/>
      <c r="RSJ96" s="198"/>
      <c r="RSK96" s="200"/>
      <c r="RSL96" s="201"/>
      <c r="RSM96" s="128"/>
      <c r="RSN96" s="129"/>
      <c r="RSO96" s="200"/>
      <c r="RSP96" s="201"/>
      <c r="RSQ96" s="128"/>
      <c r="RSR96" s="202"/>
      <c r="RSS96" s="199"/>
      <c r="RST96" s="198"/>
      <c r="RSU96" s="200"/>
      <c r="RSV96" s="201"/>
      <c r="RSW96" s="128"/>
      <c r="RSX96" s="129"/>
      <c r="RSY96" s="200"/>
      <c r="RSZ96" s="201"/>
      <c r="RTA96" s="128"/>
      <c r="RTB96" s="202"/>
      <c r="RTC96" s="199"/>
      <c r="RTD96" s="198"/>
      <c r="RTE96" s="200"/>
      <c r="RTF96" s="201"/>
      <c r="RTG96" s="128"/>
      <c r="RTH96" s="129"/>
      <c r="RTI96" s="200"/>
      <c r="RTJ96" s="201"/>
      <c r="RTK96" s="128"/>
      <c r="RTL96" s="202"/>
      <c r="RTM96" s="199"/>
      <c r="RTN96" s="198"/>
      <c r="RTO96" s="200"/>
      <c r="RTP96" s="201"/>
      <c r="RTQ96" s="128"/>
      <c r="RTR96" s="129"/>
      <c r="RTS96" s="200"/>
      <c r="RTT96" s="201"/>
      <c r="RTU96" s="128"/>
      <c r="RTV96" s="202"/>
      <c r="RTW96" s="199"/>
      <c r="RTX96" s="198"/>
      <c r="RTY96" s="200"/>
      <c r="RTZ96" s="201"/>
      <c r="RUA96" s="128"/>
      <c r="RUB96" s="129"/>
      <c r="RUC96" s="200"/>
      <c r="RUD96" s="201"/>
      <c r="RUE96" s="128"/>
      <c r="RUF96" s="202"/>
      <c r="RUG96" s="199"/>
      <c r="RUH96" s="198"/>
      <c r="RUI96" s="200"/>
      <c r="RUJ96" s="201"/>
      <c r="RUK96" s="128"/>
      <c r="RUL96" s="129"/>
      <c r="RUM96" s="200"/>
      <c r="RUN96" s="201"/>
      <c r="RUO96" s="128"/>
      <c r="RUP96" s="202"/>
      <c r="RUQ96" s="199"/>
      <c r="RUR96" s="198"/>
      <c r="RUS96" s="200"/>
      <c r="RUT96" s="201"/>
      <c r="RUU96" s="128"/>
      <c r="RUV96" s="129"/>
      <c r="RUW96" s="200"/>
      <c r="RUX96" s="201"/>
      <c r="RUY96" s="128"/>
      <c r="RUZ96" s="202"/>
      <c r="RVA96" s="199"/>
      <c r="RVB96" s="198"/>
      <c r="RVC96" s="200"/>
      <c r="RVD96" s="201"/>
      <c r="RVE96" s="128"/>
      <c r="RVF96" s="129"/>
      <c r="RVG96" s="200"/>
      <c r="RVH96" s="201"/>
      <c r="RVI96" s="128"/>
      <c r="RVJ96" s="202"/>
      <c r="RVK96" s="199"/>
      <c r="RVL96" s="198"/>
      <c r="RVM96" s="200"/>
      <c r="RVN96" s="201"/>
      <c r="RVO96" s="128"/>
      <c r="RVP96" s="129"/>
      <c r="RVQ96" s="200"/>
      <c r="RVR96" s="201"/>
      <c r="RVS96" s="128"/>
      <c r="RVT96" s="202"/>
      <c r="RVU96" s="199"/>
      <c r="RVV96" s="198"/>
      <c r="RVW96" s="200"/>
      <c r="RVX96" s="201"/>
      <c r="RVY96" s="128"/>
      <c r="RVZ96" s="129"/>
      <c r="RWA96" s="200"/>
      <c r="RWB96" s="201"/>
      <c r="RWC96" s="128"/>
      <c r="RWD96" s="202"/>
      <c r="RWE96" s="199"/>
      <c r="RWF96" s="198"/>
      <c r="RWG96" s="200"/>
      <c r="RWH96" s="201"/>
      <c r="RWI96" s="128"/>
      <c r="RWJ96" s="129"/>
      <c r="RWK96" s="200"/>
      <c r="RWL96" s="201"/>
      <c r="RWM96" s="128"/>
      <c r="RWN96" s="202"/>
      <c r="RWO96" s="199"/>
      <c r="RWP96" s="198"/>
      <c r="RWQ96" s="200"/>
      <c r="RWR96" s="201"/>
      <c r="RWS96" s="128"/>
      <c r="RWT96" s="129"/>
      <c r="RWU96" s="200"/>
      <c r="RWV96" s="201"/>
      <c r="RWW96" s="128"/>
      <c r="RWX96" s="202"/>
      <c r="RWY96" s="199"/>
      <c r="RWZ96" s="198"/>
      <c r="RXA96" s="200"/>
      <c r="RXB96" s="201"/>
      <c r="RXC96" s="128"/>
      <c r="RXD96" s="129"/>
      <c r="RXE96" s="200"/>
      <c r="RXF96" s="201"/>
      <c r="RXG96" s="128"/>
      <c r="RXH96" s="202"/>
      <c r="RXI96" s="199"/>
      <c r="RXJ96" s="198"/>
      <c r="RXK96" s="200"/>
      <c r="RXL96" s="201"/>
      <c r="RXM96" s="128"/>
      <c r="RXN96" s="129"/>
      <c r="RXO96" s="200"/>
      <c r="RXP96" s="201"/>
      <c r="RXQ96" s="128"/>
      <c r="RXR96" s="202"/>
      <c r="RXS96" s="199"/>
      <c r="RXT96" s="198"/>
      <c r="RXU96" s="200"/>
      <c r="RXV96" s="201"/>
      <c r="RXW96" s="128"/>
      <c r="RXX96" s="129"/>
      <c r="RXY96" s="200"/>
      <c r="RXZ96" s="201"/>
      <c r="RYA96" s="128"/>
      <c r="RYB96" s="202"/>
      <c r="RYC96" s="199"/>
      <c r="RYD96" s="198"/>
      <c r="RYE96" s="200"/>
      <c r="RYF96" s="201"/>
      <c r="RYG96" s="128"/>
      <c r="RYH96" s="129"/>
      <c r="RYI96" s="200"/>
      <c r="RYJ96" s="201"/>
      <c r="RYK96" s="128"/>
      <c r="RYL96" s="202"/>
      <c r="RYM96" s="199"/>
      <c r="RYN96" s="198"/>
      <c r="RYO96" s="200"/>
      <c r="RYP96" s="201"/>
      <c r="RYQ96" s="128"/>
      <c r="RYR96" s="129"/>
      <c r="RYS96" s="200"/>
      <c r="RYT96" s="201"/>
      <c r="RYU96" s="128"/>
      <c r="RYV96" s="202"/>
      <c r="RYW96" s="199"/>
      <c r="RYX96" s="198"/>
      <c r="RYY96" s="200"/>
      <c r="RYZ96" s="201"/>
      <c r="RZA96" s="128"/>
      <c r="RZB96" s="129"/>
      <c r="RZC96" s="200"/>
      <c r="RZD96" s="201"/>
      <c r="RZE96" s="128"/>
      <c r="RZF96" s="202"/>
      <c r="RZG96" s="199"/>
      <c r="RZH96" s="198"/>
      <c r="RZI96" s="200"/>
      <c r="RZJ96" s="201"/>
      <c r="RZK96" s="128"/>
      <c r="RZL96" s="129"/>
      <c r="RZM96" s="200"/>
      <c r="RZN96" s="201"/>
      <c r="RZO96" s="128"/>
      <c r="RZP96" s="202"/>
      <c r="RZQ96" s="199"/>
      <c r="RZR96" s="198"/>
      <c r="RZS96" s="200"/>
      <c r="RZT96" s="201"/>
      <c r="RZU96" s="128"/>
      <c r="RZV96" s="129"/>
      <c r="RZW96" s="200"/>
      <c r="RZX96" s="201"/>
      <c r="RZY96" s="128"/>
      <c r="RZZ96" s="202"/>
      <c r="SAA96" s="199"/>
      <c r="SAB96" s="198"/>
      <c r="SAC96" s="200"/>
      <c r="SAD96" s="201"/>
      <c r="SAE96" s="128"/>
      <c r="SAF96" s="129"/>
      <c r="SAG96" s="200"/>
      <c r="SAH96" s="201"/>
      <c r="SAI96" s="128"/>
      <c r="SAJ96" s="202"/>
      <c r="SAK96" s="199"/>
      <c r="SAL96" s="198"/>
      <c r="SAM96" s="200"/>
      <c r="SAN96" s="201"/>
      <c r="SAO96" s="128"/>
      <c r="SAP96" s="129"/>
      <c r="SAQ96" s="200"/>
      <c r="SAR96" s="201"/>
      <c r="SAS96" s="128"/>
      <c r="SAT96" s="202"/>
      <c r="SAU96" s="199"/>
      <c r="SAV96" s="198"/>
      <c r="SAW96" s="200"/>
      <c r="SAX96" s="201"/>
      <c r="SAY96" s="128"/>
      <c r="SAZ96" s="129"/>
      <c r="SBA96" s="200"/>
      <c r="SBB96" s="201"/>
      <c r="SBC96" s="128"/>
      <c r="SBD96" s="202"/>
      <c r="SBE96" s="199"/>
      <c r="SBF96" s="198"/>
      <c r="SBG96" s="200"/>
      <c r="SBH96" s="201"/>
      <c r="SBI96" s="128"/>
      <c r="SBJ96" s="129"/>
      <c r="SBK96" s="200"/>
      <c r="SBL96" s="201"/>
      <c r="SBM96" s="128"/>
      <c r="SBN96" s="202"/>
      <c r="SBO96" s="199"/>
      <c r="SBP96" s="198"/>
      <c r="SBQ96" s="200"/>
      <c r="SBR96" s="201"/>
      <c r="SBS96" s="128"/>
      <c r="SBT96" s="129"/>
      <c r="SBU96" s="200"/>
      <c r="SBV96" s="201"/>
      <c r="SBW96" s="128"/>
      <c r="SBX96" s="202"/>
      <c r="SBY96" s="199"/>
      <c r="SBZ96" s="198"/>
      <c r="SCA96" s="200"/>
      <c r="SCB96" s="201"/>
      <c r="SCC96" s="128"/>
      <c r="SCD96" s="129"/>
      <c r="SCE96" s="200"/>
      <c r="SCF96" s="201"/>
      <c r="SCG96" s="128"/>
      <c r="SCH96" s="202"/>
      <c r="SCI96" s="199"/>
      <c r="SCJ96" s="198"/>
      <c r="SCK96" s="200"/>
      <c r="SCL96" s="201"/>
      <c r="SCM96" s="128"/>
      <c r="SCN96" s="129"/>
      <c r="SCO96" s="200"/>
      <c r="SCP96" s="201"/>
      <c r="SCQ96" s="128"/>
      <c r="SCR96" s="202"/>
      <c r="SCS96" s="199"/>
      <c r="SCT96" s="198"/>
      <c r="SCU96" s="200"/>
      <c r="SCV96" s="201"/>
      <c r="SCW96" s="128"/>
      <c r="SCX96" s="129"/>
      <c r="SCY96" s="200"/>
      <c r="SCZ96" s="201"/>
      <c r="SDA96" s="128"/>
      <c r="SDB96" s="202"/>
      <c r="SDC96" s="199"/>
      <c r="SDD96" s="198"/>
      <c r="SDE96" s="200"/>
      <c r="SDF96" s="201"/>
      <c r="SDG96" s="128"/>
      <c r="SDH96" s="129"/>
      <c r="SDI96" s="200"/>
      <c r="SDJ96" s="201"/>
      <c r="SDK96" s="128"/>
      <c r="SDL96" s="202"/>
      <c r="SDM96" s="199"/>
      <c r="SDN96" s="198"/>
      <c r="SDO96" s="200"/>
      <c r="SDP96" s="201"/>
      <c r="SDQ96" s="128"/>
      <c r="SDR96" s="129"/>
      <c r="SDS96" s="200"/>
      <c r="SDT96" s="201"/>
      <c r="SDU96" s="128"/>
      <c r="SDV96" s="202"/>
      <c r="SDW96" s="199"/>
      <c r="SDX96" s="198"/>
      <c r="SDY96" s="200"/>
      <c r="SDZ96" s="201"/>
      <c r="SEA96" s="128"/>
      <c r="SEB96" s="129"/>
      <c r="SEC96" s="200"/>
      <c r="SED96" s="201"/>
      <c r="SEE96" s="128"/>
      <c r="SEF96" s="202"/>
      <c r="SEG96" s="199"/>
      <c r="SEH96" s="198"/>
      <c r="SEI96" s="200"/>
      <c r="SEJ96" s="201"/>
      <c r="SEK96" s="128"/>
      <c r="SEL96" s="129"/>
      <c r="SEM96" s="200"/>
      <c r="SEN96" s="201"/>
      <c r="SEO96" s="128"/>
      <c r="SEP96" s="202"/>
      <c r="SEQ96" s="199"/>
      <c r="SER96" s="198"/>
      <c r="SES96" s="200"/>
      <c r="SET96" s="201"/>
      <c r="SEU96" s="128"/>
      <c r="SEV96" s="129"/>
      <c r="SEW96" s="200"/>
      <c r="SEX96" s="201"/>
      <c r="SEY96" s="128"/>
      <c r="SEZ96" s="202"/>
      <c r="SFA96" s="199"/>
      <c r="SFB96" s="198"/>
      <c r="SFC96" s="200"/>
      <c r="SFD96" s="201"/>
      <c r="SFE96" s="128"/>
      <c r="SFF96" s="129"/>
      <c r="SFG96" s="200"/>
      <c r="SFH96" s="201"/>
      <c r="SFI96" s="128"/>
      <c r="SFJ96" s="202"/>
      <c r="SFK96" s="199"/>
      <c r="SFL96" s="198"/>
      <c r="SFM96" s="200"/>
      <c r="SFN96" s="201"/>
      <c r="SFO96" s="128"/>
      <c r="SFP96" s="129"/>
      <c r="SFQ96" s="200"/>
      <c r="SFR96" s="201"/>
      <c r="SFS96" s="128"/>
      <c r="SFT96" s="202"/>
      <c r="SFU96" s="199"/>
      <c r="SFV96" s="198"/>
      <c r="SFW96" s="200"/>
      <c r="SFX96" s="201"/>
      <c r="SFY96" s="128"/>
      <c r="SFZ96" s="129"/>
      <c r="SGA96" s="200"/>
      <c r="SGB96" s="201"/>
      <c r="SGC96" s="128"/>
      <c r="SGD96" s="202"/>
      <c r="SGE96" s="199"/>
      <c r="SGF96" s="198"/>
      <c r="SGG96" s="200"/>
      <c r="SGH96" s="201"/>
      <c r="SGI96" s="128"/>
      <c r="SGJ96" s="129"/>
      <c r="SGK96" s="200"/>
      <c r="SGL96" s="201"/>
      <c r="SGM96" s="128"/>
      <c r="SGN96" s="202"/>
      <c r="SGO96" s="199"/>
      <c r="SGP96" s="198"/>
      <c r="SGQ96" s="200"/>
      <c r="SGR96" s="201"/>
      <c r="SGS96" s="128"/>
      <c r="SGT96" s="129"/>
      <c r="SGU96" s="200"/>
      <c r="SGV96" s="201"/>
      <c r="SGW96" s="128"/>
      <c r="SGX96" s="202"/>
      <c r="SGY96" s="199"/>
      <c r="SGZ96" s="198"/>
      <c r="SHA96" s="200"/>
      <c r="SHB96" s="201"/>
      <c r="SHC96" s="128"/>
      <c r="SHD96" s="129"/>
      <c r="SHE96" s="200"/>
      <c r="SHF96" s="201"/>
      <c r="SHG96" s="128"/>
      <c r="SHH96" s="202"/>
      <c r="SHI96" s="199"/>
      <c r="SHJ96" s="198"/>
      <c r="SHK96" s="200"/>
      <c r="SHL96" s="201"/>
      <c r="SHM96" s="128"/>
      <c r="SHN96" s="129"/>
      <c r="SHO96" s="200"/>
      <c r="SHP96" s="201"/>
      <c r="SHQ96" s="128"/>
      <c r="SHR96" s="202"/>
      <c r="SHS96" s="199"/>
      <c r="SHT96" s="198"/>
      <c r="SHU96" s="200"/>
      <c r="SHV96" s="201"/>
      <c r="SHW96" s="128"/>
      <c r="SHX96" s="129"/>
      <c r="SHY96" s="200"/>
      <c r="SHZ96" s="201"/>
      <c r="SIA96" s="128"/>
      <c r="SIB96" s="202"/>
      <c r="SIC96" s="199"/>
      <c r="SID96" s="198"/>
      <c r="SIE96" s="200"/>
      <c r="SIF96" s="201"/>
      <c r="SIG96" s="128"/>
      <c r="SIH96" s="129"/>
      <c r="SII96" s="200"/>
      <c r="SIJ96" s="201"/>
      <c r="SIK96" s="128"/>
      <c r="SIL96" s="202"/>
      <c r="SIM96" s="199"/>
      <c r="SIN96" s="198"/>
      <c r="SIO96" s="200"/>
      <c r="SIP96" s="201"/>
      <c r="SIQ96" s="128"/>
      <c r="SIR96" s="129"/>
      <c r="SIS96" s="200"/>
      <c r="SIT96" s="201"/>
      <c r="SIU96" s="128"/>
      <c r="SIV96" s="202"/>
      <c r="SIW96" s="199"/>
      <c r="SIX96" s="198"/>
      <c r="SIY96" s="200"/>
      <c r="SIZ96" s="201"/>
      <c r="SJA96" s="128"/>
      <c r="SJB96" s="129"/>
      <c r="SJC96" s="200"/>
      <c r="SJD96" s="201"/>
      <c r="SJE96" s="128"/>
      <c r="SJF96" s="202"/>
      <c r="SJG96" s="199"/>
      <c r="SJH96" s="198"/>
      <c r="SJI96" s="200"/>
      <c r="SJJ96" s="201"/>
      <c r="SJK96" s="128"/>
      <c r="SJL96" s="129"/>
      <c r="SJM96" s="200"/>
      <c r="SJN96" s="201"/>
      <c r="SJO96" s="128"/>
      <c r="SJP96" s="202"/>
      <c r="SJQ96" s="199"/>
      <c r="SJR96" s="198"/>
      <c r="SJS96" s="200"/>
      <c r="SJT96" s="201"/>
      <c r="SJU96" s="128"/>
      <c r="SJV96" s="129"/>
      <c r="SJW96" s="200"/>
      <c r="SJX96" s="201"/>
      <c r="SJY96" s="128"/>
      <c r="SJZ96" s="202"/>
      <c r="SKA96" s="199"/>
      <c r="SKB96" s="198"/>
      <c r="SKC96" s="200"/>
      <c r="SKD96" s="201"/>
      <c r="SKE96" s="128"/>
      <c r="SKF96" s="129"/>
      <c r="SKG96" s="200"/>
      <c r="SKH96" s="201"/>
      <c r="SKI96" s="128"/>
      <c r="SKJ96" s="202"/>
      <c r="SKK96" s="199"/>
      <c r="SKL96" s="198"/>
      <c r="SKM96" s="200"/>
      <c r="SKN96" s="201"/>
      <c r="SKO96" s="128"/>
      <c r="SKP96" s="129"/>
      <c r="SKQ96" s="200"/>
      <c r="SKR96" s="201"/>
      <c r="SKS96" s="128"/>
      <c r="SKT96" s="202"/>
      <c r="SKU96" s="199"/>
      <c r="SKV96" s="198"/>
      <c r="SKW96" s="200"/>
      <c r="SKX96" s="201"/>
      <c r="SKY96" s="128"/>
      <c r="SKZ96" s="129"/>
      <c r="SLA96" s="200"/>
      <c r="SLB96" s="201"/>
      <c r="SLC96" s="128"/>
      <c r="SLD96" s="202"/>
      <c r="SLE96" s="199"/>
      <c r="SLF96" s="198"/>
      <c r="SLG96" s="200"/>
      <c r="SLH96" s="201"/>
      <c r="SLI96" s="128"/>
      <c r="SLJ96" s="129"/>
      <c r="SLK96" s="200"/>
      <c r="SLL96" s="201"/>
      <c r="SLM96" s="128"/>
      <c r="SLN96" s="202"/>
      <c r="SLO96" s="199"/>
      <c r="SLP96" s="198"/>
      <c r="SLQ96" s="200"/>
      <c r="SLR96" s="201"/>
      <c r="SLS96" s="128"/>
      <c r="SLT96" s="129"/>
      <c r="SLU96" s="200"/>
      <c r="SLV96" s="201"/>
      <c r="SLW96" s="128"/>
      <c r="SLX96" s="202"/>
      <c r="SLY96" s="199"/>
      <c r="SLZ96" s="198"/>
      <c r="SMA96" s="200"/>
      <c r="SMB96" s="201"/>
      <c r="SMC96" s="128"/>
      <c r="SMD96" s="129"/>
      <c r="SME96" s="200"/>
      <c r="SMF96" s="201"/>
      <c r="SMG96" s="128"/>
      <c r="SMH96" s="202"/>
      <c r="SMI96" s="199"/>
      <c r="SMJ96" s="198"/>
      <c r="SMK96" s="200"/>
      <c r="SML96" s="201"/>
      <c r="SMM96" s="128"/>
      <c r="SMN96" s="129"/>
      <c r="SMO96" s="200"/>
      <c r="SMP96" s="201"/>
      <c r="SMQ96" s="128"/>
      <c r="SMR96" s="202"/>
      <c r="SMS96" s="199"/>
      <c r="SMT96" s="198"/>
      <c r="SMU96" s="200"/>
      <c r="SMV96" s="201"/>
      <c r="SMW96" s="128"/>
      <c r="SMX96" s="129"/>
      <c r="SMY96" s="200"/>
      <c r="SMZ96" s="201"/>
      <c r="SNA96" s="128"/>
      <c r="SNB96" s="202"/>
      <c r="SNC96" s="199"/>
      <c r="SND96" s="198"/>
      <c r="SNE96" s="200"/>
      <c r="SNF96" s="201"/>
      <c r="SNG96" s="128"/>
      <c r="SNH96" s="129"/>
      <c r="SNI96" s="200"/>
      <c r="SNJ96" s="201"/>
      <c r="SNK96" s="128"/>
      <c r="SNL96" s="202"/>
      <c r="SNM96" s="199"/>
      <c r="SNN96" s="198"/>
      <c r="SNO96" s="200"/>
      <c r="SNP96" s="201"/>
      <c r="SNQ96" s="128"/>
      <c r="SNR96" s="129"/>
      <c r="SNS96" s="200"/>
      <c r="SNT96" s="201"/>
      <c r="SNU96" s="128"/>
      <c r="SNV96" s="202"/>
      <c r="SNW96" s="199"/>
      <c r="SNX96" s="198"/>
      <c r="SNY96" s="200"/>
      <c r="SNZ96" s="201"/>
      <c r="SOA96" s="128"/>
      <c r="SOB96" s="129"/>
      <c r="SOC96" s="200"/>
      <c r="SOD96" s="201"/>
      <c r="SOE96" s="128"/>
      <c r="SOF96" s="202"/>
      <c r="SOG96" s="199"/>
      <c r="SOH96" s="198"/>
      <c r="SOI96" s="200"/>
      <c r="SOJ96" s="201"/>
      <c r="SOK96" s="128"/>
      <c r="SOL96" s="129"/>
      <c r="SOM96" s="200"/>
      <c r="SON96" s="201"/>
      <c r="SOO96" s="128"/>
      <c r="SOP96" s="202"/>
      <c r="SOQ96" s="199"/>
      <c r="SOR96" s="198"/>
      <c r="SOS96" s="200"/>
      <c r="SOT96" s="201"/>
      <c r="SOU96" s="128"/>
      <c r="SOV96" s="129"/>
      <c r="SOW96" s="200"/>
      <c r="SOX96" s="201"/>
      <c r="SOY96" s="128"/>
      <c r="SOZ96" s="202"/>
      <c r="SPA96" s="199"/>
      <c r="SPB96" s="198"/>
      <c r="SPC96" s="200"/>
      <c r="SPD96" s="201"/>
      <c r="SPE96" s="128"/>
      <c r="SPF96" s="129"/>
      <c r="SPG96" s="200"/>
      <c r="SPH96" s="201"/>
      <c r="SPI96" s="128"/>
      <c r="SPJ96" s="202"/>
      <c r="SPK96" s="199"/>
      <c r="SPL96" s="198"/>
      <c r="SPM96" s="200"/>
      <c r="SPN96" s="201"/>
      <c r="SPO96" s="128"/>
      <c r="SPP96" s="129"/>
      <c r="SPQ96" s="200"/>
      <c r="SPR96" s="201"/>
      <c r="SPS96" s="128"/>
      <c r="SPT96" s="202"/>
      <c r="SPU96" s="199"/>
      <c r="SPV96" s="198"/>
      <c r="SPW96" s="200"/>
      <c r="SPX96" s="201"/>
      <c r="SPY96" s="128"/>
      <c r="SPZ96" s="129"/>
      <c r="SQA96" s="200"/>
      <c r="SQB96" s="201"/>
      <c r="SQC96" s="128"/>
      <c r="SQD96" s="202"/>
      <c r="SQE96" s="199"/>
      <c r="SQF96" s="198"/>
      <c r="SQG96" s="200"/>
      <c r="SQH96" s="201"/>
      <c r="SQI96" s="128"/>
      <c r="SQJ96" s="129"/>
      <c r="SQK96" s="200"/>
      <c r="SQL96" s="201"/>
      <c r="SQM96" s="128"/>
      <c r="SQN96" s="202"/>
      <c r="SQO96" s="199"/>
      <c r="SQP96" s="198"/>
      <c r="SQQ96" s="200"/>
      <c r="SQR96" s="201"/>
      <c r="SQS96" s="128"/>
      <c r="SQT96" s="129"/>
      <c r="SQU96" s="200"/>
      <c r="SQV96" s="201"/>
      <c r="SQW96" s="128"/>
      <c r="SQX96" s="202"/>
      <c r="SQY96" s="199"/>
      <c r="SQZ96" s="198"/>
      <c r="SRA96" s="200"/>
      <c r="SRB96" s="201"/>
      <c r="SRC96" s="128"/>
      <c r="SRD96" s="129"/>
      <c r="SRE96" s="200"/>
      <c r="SRF96" s="201"/>
      <c r="SRG96" s="128"/>
      <c r="SRH96" s="202"/>
      <c r="SRI96" s="199"/>
      <c r="SRJ96" s="198"/>
      <c r="SRK96" s="200"/>
      <c r="SRL96" s="201"/>
      <c r="SRM96" s="128"/>
      <c r="SRN96" s="129"/>
      <c r="SRO96" s="200"/>
      <c r="SRP96" s="201"/>
      <c r="SRQ96" s="128"/>
      <c r="SRR96" s="202"/>
      <c r="SRS96" s="199"/>
      <c r="SRT96" s="198"/>
      <c r="SRU96" s="200"/>
      <c r="SRV96" s="201"/>
      <c r="SRW96" s="128"/>
      <c r="SRX96" s="129"/>
      <c r="SRY96" s="200"/>
      <c r="SRZ96" s="201"/>
      <c r="SSA96" s="128"/>
      <c r="SSB96" s="202"/>
      <c r="SSC96" s="199"/>
      <c r="SSD96" s="198"/>
      <c r="SSE96" s="200"/>
      <c r="SSF96" s="201"/>
      <c r="SSG96" s="128"/>
      <c r="SSH96" s="129"/>
      <c r="SSI96" s="200"/>
      <c r="SSJ96" s="201"/>
      <c r="SSK96" s="128"/>
      <c r="SSL96" s="202"/>
      <c r="SSM96" s="199"/>
      <c r="SSN96" s="198"/>
      <c r="SSO96" s="200"/>
      <c r="SSP96" s="201"/>
      <c r="SSQ96" s="128"/>
      <c r="SSR96" s="129"/>
      <c r="SSS96" s="200"/>
      <c r="SST96" s="201"/>
      <c r="SSU96" s="128"/>
      <c r="SSV96" s="202"/>
      <c r="SSW96" s="199"/>
      <c r="SSX96" s="198"/>
      <c r="SSY96" s="200"/>
      <c r="SSZ96" s="201"/>
      <c r="STA96" s="128"/>
      <c r="STB96" s="129"/>
      <c r="STC96" s="200"/>
      <c r="STD96" s="201"/>
      <c r="STE96" s="128"/>
      <c r="STF96" s="202"/>
      <c r="STG96" s="199"/>
      <c r="STH96" s="198"/>
      <c r="STI96" s="200"/>
      <c r="STJ96" s="201"/>
      <c r="STK96" s="128"/>
      <c r="STL96" s="129"/>
      <c r="STM96" s="200"/>
      <c r="STN96" s="201"/>
      <c r="STO96" s="128"/>
      <c r="STP96" s="202"/>
      <c r="STQ96" s="199"/>
      <c r="STR96" s="198"/>
      <c r="STS96" s="200"/>
      <c r="STT96" s="201"/>
      <c r="STU96" s="128"/>
      <c r="STV96" s="129"/>
      <c r="STW96" s="200"/>
      <c r="STX96" s="201"/>
      <c r="STY96" s="128"/>
      <c r="STZ96" s="202"/>
      <c r="SUA96" s="199"/>
      <c r="SUB96" s="198"/>
      <c r="SUC96" s="200"/>
      <c r="SUD96" s="201"/>
      <c r="SUE96" s="128"/>
      <c r="SUF96" s="129"/>
      <c r="SUG96" s="200"/>
      <c r="SUH96" s="201"/>
      <c r="SUI96" s="128"/>
      <c r="SUJ96" s="202"/>
      <c r="SUK96" s="199"/>
      <c r="SUL96" s="198"/>
      <c r="SUM96" s="200"/>
      <c r="SUN96" s="201"/>
      <c r="SUO96" s="128"/>
      <c r="SUP96" s="129"/>
      <c r="SUQ96" s="200"/>
      <c r="SUR96" s="201"/>
      <c r="SUS96" s="128"/>
      <c r="SUT96" s="202"/>
      <c r="SUU96" s="199"/>
      <c r="SUV96" s="198"/>
      <c r="SUW96" s="200"/>
      <c r="SUX96" s="201"/>
      <c r="SUY96" s="128"/>
      <c r="SUZ96" s="129"/>
      <c r="SVA96" s="200"/>
      <c r="SVB96" s="201"/>
      <c r="SVC96" s="128"/>
      <c r="SVD96" s="202"/>
      <c r="SVE96" s="199"/>
      <c r="SVF96" s="198"/>
      <c r="SVG96" s="200"/>
      <c r="SVH96" s="201"/>
      <c r="SVI96" s="128"/>
      <c r="SVJ96" s="129"/>
      <c r="SVK96" s="200"/>
      <c r="SVL96" s="201"/>
      <c r="SVM96" s="128"/>
      <c r="SVN96" s="202"/>
      <c r="SVO96" s="199"/>
      <c r="SVP96" s="198"/>
      <c r="SVQ96" s="200"/>
      <c r="SVR96" s="201"/>
      <c r="SVS96" s="128"/>
      <c r="SVT96" s="129"/>
      <c r="SVU96" s="200"/>
      <c r="SVV96" s="201"/>
      <c r="SVW96" s="128"/>
      <c r="SVX96" s="202"/>
      <c r="SVY96" s="199"/>
      <c r="SVZ96" s="198"/>
      <c r="SWA96" s="200"/>
      <c r="SWB96" s="201"/>
      <c r="SWC96" s="128"/>
      <c r="SWD96" s="129"/>
      <c r="SWE96" s="200"/>
      <c r="SWF96" s="201"/>
      <c r="SWG96" s="128"/>
      <c r="SWH96" s="202"/>
      <c r="SWI96" s="199"/>
      <c r="SWJ96" s="198"/>
      <c r="SWK96" s="200"/>
      <c r="SWL96" s="201"/>
      <c r="SWM96" s="128"/>
      <c r="SWN96" s="129"/>
      <c r="SWO96" s="200"/>
      <c r="SWP96" s="201"/>
      <c r="SWQ96" s="128"/>
      <c r="SWR96" s="202"/>
      <c r="SWS96" s="199"/>
      <c r="SWT96" s="198"/>
      <c r="SWU96" s="200"/>
      <c r="SWV96" s="201"/>
      <c r="SWW96" s="128"/>
      <c r="SWX96" s="129"/>
      <c r="SWY96" s="200"/>
      <c r="SWZ96" s="201"/>
      <c r="SXA96" s="128"/>
      <c r="SXB96" s="202"/>
      <c r="SXC96" s="199"/>
      <c r="SXD96" s="198"/>
      <c r="SXE96" s="200"/>
      <c r="SXF96" s="201"/>
      <c r="SXG96" s="128"/>
      <c r="SXH96" s="129"/>
      <c r="SXI96" s="200"/>
      <c r="SXJ96" s="201"/>
      <c r="SXK96" s="128"/>
      <c r="SXL96" s="202"/>
      <c r="SXM96" s="199"/>
      <c r="SXN96" s="198"/>
      <c r="SXO96" s="200"/>
      <c r="SXP96" s="201"/>
      <c r="SXQ96" s="128"/>
      <c r="SXR96" s="129"/>
      <c r="SXS96" s="200"/>
      <c r="SXT96" s="201"/>
      <c r="SXU96" s="128"/>
      <c r="SXV96" s="202"/>
      <c r="SXW96" s="199"/>
      <c r="SXX96" s="198"/>
      <c r="SXY96" s="200"/>
      <c r="SXZ96" s="201"/>
      <c r="SYA96" s="128"/>
      <c r="SYB96" s="129"/>
      <c r="SYC96" s="200"/>
      <c r="SYD96" s="201"/>
      <c r="SYE96" s="128"/>
      <c r="SYF96" s="202"/>
      <c r="SYG96" s="199"/>
      <c r="SYH96" s="198"/>
      <c r="SYI96" s="200"/>
      <c r="SYJ96" s="201"/>
      <c r="SYK96" s="128"/>
      <c r="SYL96" s="129"/>
      <c r="SYM96" s="200"/>
      <c r="SYN96" s="201"/>
      <c r="SYO96" s="128"/>
      <c r="SYP96" s="202"/>
      <c r="SYQ96" s="199"/>
      <c r="SYR96" s="198"/>
      <c r="SYS96" s="200"/>
      <c r="SYT96" s="201"/>
      <c r="SYU96" s="128"/>
      <c r="SYV96" s="129"/>
      <c r="SYW96" s="200"/>
      <c r="SYX96" s="201"/>
      <c r="SYY96" s="128"/>
      <c r="SYZ96" s="202"/>
      <c r="SZA96" s="199"/>
      <c r="SZB96" s="198"/>
      <c r="SZC96" s="200"/>
      <c r="SZD96" s="201"/>
      <c r="SZE96" s="128"/>
      <c r="SZF96" s="129"/>
      <c r="SZG96" s="200"/>
      <c r="SZH96" s="201"/>
      <c r="SZI96" s="128"/>
      <c r="SZJ96" s="202"/>
      <c r="SZK96" s="199"/>
      <c r="SZL96" s="198"/>
      <c r="SZM96" s="200"/>
      <c r="SZN96" s="201"/>
      <c r="SZO96" s="128"/>
      <c r="SZP96" s="129"/>
      <c r="SZQ96" s="200"/>
      <c r="SZR96" s="201"/>
      <c r="SZS96" s="128"/>
      <c r="SZT96" s="202"/>
      <c r="SZU96" s="199"/>
      <c r="SZV96" s="198"/>
      <c r="SZW96" s="200"/>
      <c r="SZX96" s="201"/>
      <c r="SZY96" s="128"/>
      <c r="SZZ96" s="129"/>
      <c r="TAA96" s="200"/>
      <c r="TAB96" s="201"/>
      <c r="TAC96" s="128"/>
      <c r="TAD96" s="202"/>
      <c r="TAE96" s="199"/>
      <c r="TAF96" s="198"/>
      <c r="TAG96" s="200"/>
      <c r="TAH96" s="201"/>
      <c r="TAI96" s="128"/>
      <c r="TAJ96" s="129"/>
      <c r="TAK96" s="200"/>
      <c r="TAL96" s="201"/>
      <c r="TAM96" s="128"/>
      <c r="TAN96" s="202"/>
      <c r="TAO96" s="199"/>
      <c r="TAP96" s="198"/>
      <c r="TAQ96" s="200"/>
      <c r="TAR96" s="201"/>
      <c r="TAS96" s="128"/>
      <c r="TAT96" s="129"/>
      <c r="TAU96" s="200"/>
      <c r="TAV96" s="201"/>
      <c r="TAW96" s="128"/>
      <c r="TAX96" s="202"/>
      <c r="TAY96" s="199"/>
      <c r="TAZ96" s="198"/>
      <c r="TBA96" s="200"/>
      <c r="TBB96" s="201"/>
      <c r="TBC96" s="128"/>
      <c r="TBD96" s="129"/>
      <c r="TBE96" s="200"/>
      <c r="TBF96" s="201"/>
      <c r="TBG96" s="128"/>
      <c r="TBH96" s="202"/>
      <c r="TBI96" s="199"/>
      <c r="TBJ96" s="198"/>
      <c r="TBK96" s="200"/>
      <c r="TBL96" s="201"/>
      <c r="TBM96" s="128"/>
      <c r="TBN96" s="129"/>
      <c r="TBO96" s="200"/>
      <c r="TBP96" s="201"/>
      <c r="TBQ96" s="128"/>
      <c r="TBR96" s="202"/>
      <c r="TBS96" s="199"/>
      <c r="TBT96" s="198"/>
      <c r="TBU96" s="200"/>
      <c r="TBV96" s="201"/>
      <c r="TBW96" s="128"/>
      <c r="TBX96" s="129"/>
      <c r="TBY96" s="200"/>
      <c r="TBZ96" s="201"/>
      <c r="TCA96" s="128"/>
      <c r="TCB96" s="202"/>
      <c r="TCC96" s="199"/>
      <c r="TCD96" s="198"/>
      <c r="TCE96" s="200"/>
      <c r="TCF96" s="201"/>
      <c r="TCG96" s="128"/>
      <c r="TCH96" s="129"/>
      <c r="TCI96" s="200"/>
      <c r="TCJ96" s="201"/>
      <c r="TCK96" s="128"/>
      <c r="TCL96" s="202"/>
      <c r="TCM96" s="199"/>
      <c r="TCN96" s="198"/>
      <c r="TCO96" s="200"/>
      <c r="TCP96" s="201"/>
      <c r="TCQ96" s="128"/>
      <c r="TCR96" s="129"/>
      <c r="TCS96" s="200"/>
      <c r="TCT96" s="201"/>
      <c r="TCU96" s="128"/>
      <c r="TCV96" s="202"/>
      <c r="TCW96" s="199"/>
      <c r="TCX96" s="198"/>
      <c r="TCY96" s="200"/>
      <c r="TCZ96" s="201"/>
      <c r="TDA96" s="128"/>
      <c r="TDB96" s="129"/>
      <c r="TDC96" s="200"/>
      <c r="TDD96" s="201"/>
      <c r="TDE96" s="128"/>
      <c r="TDF96" s="202"/>
      <c r="TDG96" s="199"/>
      <c r="TDH96" s="198"/>
      <c r="TDI96" s="200"/>
      <c r="TDJ96" s="201"/>
      <c r="TDK96" s="128"/>
      <c r="TDL96" s="129"/>
      <c r="TDM96" s="200"/>
      <c r="TDN96" s="201"/>
      <c r="TDO96" s="128"/>
      <c r="TDP96" s="202"/>
      <c r="TDQ96" s="199"/>
      <c r="TDR96" s="198"/>
      <c r="TDS96" s="200"/>
      <c r="TDT96" s="201"/>
      <c r="TDU96" s="128"/>
      <c r="TDV96" s="129"/>
      <c r="TDW96" s="200"/>
      <c r="TDX96" s="201"/>
      <c r="TDY96" s="128"/>
      <c r="TDZ96" s="202"/>
      <c r="TEA96" s="199"/>
      <c r="TEB96" s="198"/>
      <c r="TEC96" s="200"/>
      <c r="TED96" s="201"/>
      <c r="TEE96" s="128"/>
      <c r="TEF96" s="129"/>
      <c r="TEG96" s="200"/>
      <c r="TEH96" s="201"/>
      <c r="TEI96" s="128"/>
      <c r="TEJ96" s="202"/>
      <c r="TEK96" s="199"/>
      <c r="TEL96" s="198"/>
      <c r="TEM96" s="200"/>
      <c r="TEN96" s="201"/>
      <c r="TEO96" s="128"/>
      <c r="TEP96" s="129"/>
      <c r="TEQ96" s="200"/>
      <c r="TER96" s="201"/>
      <c r="TES96" s="128"/>
      <c r="TET96" s="202"/>
      <c r="TEU96" s="199"/>
      <c r="TEV96" s="198"/>
      <c r="TEW96" s="200"/>
      <c r="TEX96" s="201"/>
      <c r="TEY96" s="128"/>
      <c r="TEZ96" s="129"/>
      <c r="TFA96" s="200"/>
      <c r="TFB96" s="201"/>
      <c r="TFC96" s="128"/>
      <c r="TFD96" s="202"/>
      <c r="TFE96" s="199"/>
      <c r="TFF96" s="198"/>
      <c r="TFG96" s="200"/>
      <c r="TFH96" s="201"/>
      <c r="TFI96" s="128"/>
      <c r="TFJ96" s="129"/>
      <c r="TFK96" s="200"/>
      <c r="TFL96" s="201"/>
      <c r="TFM96" s="128"/>
      <c r="TFN96" s="202"/>
      <c r="TFO96" s="199"/>
      <c r="TFP96" s="198"/>
      <c r="TFQ96" s="200"/>
      <c r="TFR96" s="201"/>
      <c r="TFS96" s="128"/>
      <c r="TFT96" s="129"/>
      <c r="TFU96" s="200"/>
      <c r="TFV96" s="201"/>
      <c r="TFW96" s="128"/>
      <c r="TFX96" s="202"/>
      <c r="TFY96" s="199"/>
      <c r="TFZ96" s="198"/>
      <c r="TGA96" s="200"/>
      <c r="TGB96" s="201"/>
      <c r="TGC96" s="128"/>
      <c r="TGD96" s="129"/>
      <c r="TGE96" s="200"/>
      <c r="TGF96" s="201"/>
      <c r="TGG96" s="128"/>
      <c r="TGH96" s="202"/>
      <c r="TGI96" s="199"/>
      <c r="TGJ96" s="198"/>
      <c r="TGK96" s="200"/>
      <c r="TGL96" s="201"/>
      <c r="TGM96" s="128"/>
      <c r="TGN96" s="129"/>
      <c r="TGO96" s="200"/>
      <c r="TGP96" s="201"/>
      <c r="TGQ96" s="128"/>
      <c r="TGR96" s="202"/>
      <c r="TGS96" s="199"/>
      <c r="TGT96" s="198"/>
      <c r="TGU96" s="200"/>
      <c r="TGV96" s="201"/>
      <c r="TGW96" s="128"/>
      <c r="TGX96" s="129"/>
      <c r="TGY96" s="200"/>
      <c r="TGZ96" s="201"/>
      <c r="THA96" s="128"/>
      <c r="THB96" s="202"/>
      <c r="THC96" s="199"/>
      <c r="THD96" s="198"/>
      <c r="THE96" s="200"/>
      <c r="THF96" s="201"/>
      <c r="THG96" s="128"/>
      <c r="THH96" s="129"/>
      <c r="THI96" s="200"/>
      <c r="THJ96" s="201"/>
      <c r="THK96" s="128"/>
      <c r="THL96" s="202"/>
      <c r="THM96" s="199"/>
      <c r="THN96" s="198"/>
      <c r="THO96" s="200"/>
      <c r="THP96" s="201"/>
      <c r="THQ96" s="128"/>
      <c r="THR96" s="129"/>
      <c r="THS96" s="200"/>
      <c r="THT96" s="201"/>
      <c r="THU96" s="128"/>
      <c r="THV96" s="202"/>
      <c r="THW96" s="199"/>
      <c r="THX96" s="198"/>
      <c r="THY96" s="200"/>
      <c r="THZ96" s="201"/>
      <c r="TIA96" s="128"/>
      <c r="TIB96" s="129"/>
      <c r="TIC96" s="200"/>
      <c r="TID96" s="201"/>
      <c r="TIE96" s="128"/>
      <c r="TIF96" s="202"/>
      <c r="TIG96" s="199"/>
      <c r="TIH96" s="198"/>
      <c r="TII96" s="200"/>
      <c r="TIJ96" s="201"/>
      <c r="TIK96" s="128"/>
      <c r="TIL96" s="129"/>
      <c r="TIM96" s="200"/>
      <c r="TIN96" s="201"/>
      <c r="TIO96" s="128"/>
      <c r="TIP96" s="202"/>
      <c r="TIQ96" s="199"/>
      <c r="TIR96" s="198"/>
      <c r="TIS96" s="200"/>
      <c r="TIT96" s="201"/>
      <c r="TIU96" s="128"/>
      <c r="TIV96" s="129"/>
      <c r="TIW96" s="200"/>
      <c r="TIX96" s="201"/>
      <c r="TIY96" s="128"/>
      <c r="TIZ96" s="202"/>
      <c r="TJA96" s="199"/>
      <c r="TJB96" s="198"/>
      <c r="TJC96" s="200"/>
      <c r="TJD96" s="201"/>
      <c r="TJE96" s="128"/>
      <c r="TJF96" s="129"/>
      <c r="TJG96" s="200"/>
      <c r="TJH96" s="201"/>
      <c r="TJI96" s="128"/>
      <c r="TJJ96" s="202"/>
      <c r="TJK96" s="199"/>
      <c r="TJL96" s="198"/>
      <c r="TJM96" s="200"/>
      <c r="TJN96" s="201"/>
      <c r="TJO96" s="128"/>
      <c r="TJP96" s="129"/>
      <c r="TJQ96" s="200"/>
      <c r="TJR96" s="201"/>
      <c r="TJS96" s="128"/>
      <c r="TJT96" s="202"/>
      <c r="TJU96" s="199"/>
      <c r="TJV96" s="198"/>
      <c r="TJW96" s="200"/>
      <c r="TJX96" s="201"/>
      <c r="TJY96" s="128"/>
      <c r="TJZ96" s="129"/>
      <c r="TKA96" s="200"/>
      <c r="TKB96" s="201"/>
      <c r="TKC96" s="128"/>
      <c r="TKD96" s="202"/>
      <c r="TKE96" s="199"/>
      <c r="TKF96" s="198"/>
      <c r="TKG96" s="200"/>
      <c r="TKH96" s="201"/>
      <c r="TKI96" s="128"/>
      <c r="TKJ96" s="129"/>
      <c r="TKK96" s="200"/>
      <c r="TKL96" s="201"/>
      <c r="TKM96" s="128"/>
      <c r="TKN96" s="202"/>
      <c r="TKO96" s="199"/>
      <c r="TKP96" s="198"/>
      <c r="TKQ96" s="200"/>
      <c r="TKR96" s="201"/>
      <c r="TKS96" s="128"/>
      <c r="TKT96" s="129"/>
      <c r="TKU96" s="200"/>
      <c r="TKV96" s="201"/>
      <c r="TKW96" s="128"/>
      <c r="TKX96" s="202"/>
      <c r="TKY96" s="199"/>
      <c r="TKZ96" s="198"/>
      <c r="TLA96" s="200"/>
      <c r="TLB96" s="201"/>
      <c r="TLC96" s="128"/>
      <c r="TLD96" s="129"/>
      <c r="TLE96" s="200"/>
      <c r="TLF96" s="201"/>
      <c r="TLG96" s="128"/>
      <c r="TLH96" s="202"/>
      <c r="TLI96" s="199"/>
      <c r="TLJ96" s="198"/>
      <c r="TLK96" s="200"/>
      <c r="TLL96" s="201"/>
      <c r="TLM96" s="128"/>
      <c r="TLN96" s="129"/>
      <c r="TLO96" s="200"/>
      <c r="TLP96" s="201"/>
      <c r="TLQ96" s="128"/>
      <c r="TLR96" s="202"/>
      <c r="TLS96" s="199"/>
      <c r="TLT96" s="198"/>
      <c r="TLU96" s="200"/>
      <c r="TLV96" s="201"/>
      <c r="TLW96" s="128"/>
      <c r="TLX96" s="129"/>
      <c r="TLY96" s="200"/>
      <c r="TLZ96" s="201"/>
      <c r="TMA96" s="128"/>
      <c r="TMB96" s="202"/>
      <c r="TMC96" s="199"/>
      <c r="TMD96" s="198"/>
      <c r="TME96" s="200"/>
      <c r="TMF96" s="201"/>
      <c r="TMG96" s="128"/>
      <c r="TMH96" s="129"/>
      <c r="TMI96" s="200"/>
      <c r="TMJ96" s="201"/>
      <c r="TMK96" s="128"/>
      <c r="TML96" s="202"/>
      <c r="TMM96" s="199"/>
      <c r="TMN96" s="198"/>
      <c r="TMO96" s="200"/>
      <c r="TMP96" s="201"/>
      <c r="TMQ96" s="128"/>
      <c r="TMR96" s="129"/>
      <c r="TMS96" s="200"/>
      <c r="TMT96" s="201"/>
      <c r="TMU96" s="128"/>
      <c r="TMV96" s="202"/>
      <c r="TMW96" s="199"/>
      <c r="TMX96" s="198"/>
      <c r="TMY96" s="200"/>
      <c r="TMZ96" s="201"/>
      <c r="TNA96" s="128"/>
      <c r="TNB96" s="129"/>
      <c r="TNC96" s="200"/>
      <c r="TND96" s="201"/>
      <c r="TNE96" s="128"/>
      <c r="TNF96" s="202"/>
      <c r="TNG96" s="199"/>
      <c r="TNH96" s="198"/>
      <c r="TNI96" s="200"/>
      <c r="TNJ96" s="201"/>
      <c r="TNK96" s="128"/>
      <c r="TNL96" s="129"/>
      <c r="TNM96" s="200"/>
      <c r="TNN96" s="201"/>
      <c r="TNO96" s="128"/>
      <c r="TNP96" s="202"/>
      <c r="TNQ96" s="199"/>
      <c r="TNR96" s="198"/>
      <c r="TNS96" s="200"/>
      <c r="TNT96" s="201"/>
      <c r="TNU96" s="128"/>
      <c r="TNV96" s="129"/>
      <c r="TNW96" s="200"/>
      <c r="TNX96" s="201"/>
      <c r="TNY96" s="128"/>
      <c r="TNZ96" s="202"/>
      <c r="TOA96" s="199"/>
      <c r="TOB96" s="198"/>
      <c r="TOC96" s="200"/>
      <c r="TOD96" s="201"/>
      <c r="TOE96" s="128"/>
      <c r="TOF96" s="129"/>
      <c r="TOG96" s="200"/>
      <c r="TOH96" s="201"/>
      <c r="TOI96" s="128"/>
      <c r="TOJ96" s="202"/>
      <c r="TOK96" s="199"/>
      <c r="TOL96" s="198"/>
      <c r="TOM96" s="200"/>
      <c r="TON96" s="201"/>
      <c r="TOO96" s="128"/>
      <c r="TOP96" s="129"/>
      <c r="TOQ96" s="200"/>
      <c r="TOR96" s="201"/>
      <c r="TOS96" s="128"/>
      <c r="TOT96" s="202"/>
      <c r="TOU96" s="199"/>
      <c r="TOV96" s="198"/>
      <c r="TOW96" s="200"/>
      <c r="TOX96" s="201"/>
      <c r="TOY96" s="128"/>
      <c r="TOZ96" s="129"/>
      <c r="TPA96" s="200"/>
      <c r="TPB96" s="201"/>
      <c r="TPC96" s="128"/>
      <c r="TPD96" s="202"/>
      <c r="TPE96" s="199"/>
      <c r="TPF96" s="198"/>
      <c r="TPG96" s="200"/>
      <c r="TPH96" s="201"/>
      <c r="TPI96" s="128"/>
      <c r="TPJ96" s="129"/>
      <c r="TPK96" s="200"/>
      <c r="TPL96" s="201"/>
      <c r="TPM96" s="128"/>
      <c r="TPN96" s="202"/>
      <c r="TPO96" s="199"/>
      <c r="TPP96" s="198"/>
      <c r="TPQ96" s="200"/>
      <c r="TPR96" s="201"/>
      <c r="TPS96" s="128"/>
      <c r="TPT96" s="129"/>
      <c r="TPU96" s="200"/>
      <c r="TPV96" s="201"/>
      <c r="TPW96" s="128"/>
      <c r="TPX96" s="202"/>
      <c r="TPY96" s="199"/>
      <c r="TPZ96" s="198"/>
      <c r="TQA96" s="200"/>
      <c r="TQB96" s="201"/>
      <c r="TQC96" s="128"/>
      <c r="TQD96" s="129"/>
      <c r="TQE96" s="200"/>
      <c r="TQF96" s="201"/>
      <c r="TQG96" s="128"/>
      <c r="TQH96" s="202"/>
      <c r="TQI96" s="199"/>
      <c r="TQJ96" s="198"/>
      <c r="TQK96" s="200"/>
      <c r="TQL96" s="201"/>
      <c r="TQM96" s="128"/>
      <c r="TQN96" s="129"/>
      <c r="TQO96" s="200"/>
      <c r="TQP96" s="201"/>
      <c r="TQQ96" s="128"/>
      <c r="TQR96" s="202"/>
      <c r="TQS96" s="199"/>
      <c r="TQT96" s="198"/>
      <c r="TQU96" s="200"/>
      <c r="TQV96" s="201"/>
      <c r="TQW96" s="128"/>
      <c r="TQX96" s="129"/>
      <c r="TQY96" s="200"/>
      <c r="TQZ96" s="201"/>
      <c r="TRA96" s="128"/>
      <c r="TRB96" s="202"/>
      <c r="TRC96" s="199"/>
      <c r="TRD96" s="198"/>
      <c r="TRE96" s="200"/>
      <c r="TRF96" s="201"/>
      <c r="TRG96" s="128"/>
      <c r="TRH96" s="129"/>
      <c r="TRI96" s="200"/>
      <c r="TRJ96" s="201"/>
      <c r="TRK96" s="128"/>
      <c r="TRL96" s="202"/>
      <c r="TRM96" s="199"/>
      <c r="TRN96" s="198"/>
      <c r="TRO96" s="200"/>
      <c r="TRP96" s="201"/>
      <c r="TRQ96" s="128"/>
      <c r="TRR96" s="129"/>
      <c r="TRS96" s="200"/>
      <c r="TRT96" s="201"/>
      <c r="TRU96" s="128"/>
      <c r="TRV96" s="202"/>
      <c r="TRW96" s="199"/>
      <c r="TRX96" s="198"/>
      <c r="TRY96" s="200"/>
      <c r="TRZ96" s="201"/>
      <c r="TSA96" s="128"/>
      <c r="TSB96" s="129"/>
      <c r="TSC96" s="200"/>
      <c r="TSD96" s="201"/>
      <c r="TSE96" s="128"/>
      <c r="TSF96" s="202"/>
      <c r="TSG96" s="199"/>
      <c r="TSH96" s="198"/>
      <c r="TSI96" s="200"/>
      <c r="TSJ96" s="201"/>
      <c r="TSK96" s="128"/>
      <c r="TSL96" s="129"/>
      <c r="TSM96" s="200"/>
      <c r="TSN96" s="201"/>
      <c r="TSO96" s="128"/>
      <c r="TSP96" s="202"/>
      <c r="TSQ96" s="199"/>
      <c r="TSR96" s="198"/>
      <c r="TSS96" s="200"/>
      <c r="TST96" s="201"/>
      <c r="TSU96" s="128"/>
      <c r="TSV96" s="129"/>
      <c r="TSW96" s="200"/>
      <c r="TSX96" s="201"/>
      <c r="TSY96" s="128"/>
      <c r="TSZ96" s="202"/>
      <c r="TTA96" s="199"/>
      <c r="TTB96" s="198"/>
      <c r="TTC96" s="200"/>
      <c r="TTD96" s="201"/>
      <c r="TTE96" s="128"/>
      <c r="TTF96" s="129"/>
      <c r="TTG96" s="200"/>
      <c r="TTH96" s="201"/>
      <c r="TTI96" s="128"/>
      <c r="TTJ96" s="202"/>
      <c r="TTK96" s="199"/>
      <c r="TTL96" s="198"/>
      <c r="TTM96" s="200"/>
      <c r="TTN96" s="201"/>
      <c r="TTO96" s="128"/>
      <c r="TTP96" s="129"/>
      <c r="TTQ96" s="200"/>
      <c r="TTR96" s="201"/>
      <c r="TTS96" s="128"/>
      <c r="TTT96" s="202"/>
      <c r="TTU96" s="199"/>
      <c r="TTV96" s="198"/>
      <c r="TTW96" s="200"/>
      <c r="TTX96" s="201"/>
      <c r="TTY96" s="128"/>
      <c r="TTZ96" s="129"/>
      <c r="TUA96" s="200"/>
      <c r="TUB96" s="201"/>
      <c r="TUC96" s="128"/>
      <c r="TUD96" s="202"/>
      <c r="TUE96" s="199"/>
      <c r="TUF96" s="198"/>
      <c r="TUG96" s="200"/>
      <c r="TUH96" s="201"/>
      <c r="TUI96" s="128"/>
      <c r="TUJ96" s="129"/>
      <c r="TUK96" s="200"/>
      <c r="TUL96" s="201"/>
      <c r="TUM96" s="128"/>
      <c r="TUN96" s="202"/>
      <c r="TUO96" s="199"/>
      <c r="TUP96" s="198"/>
      <c r="TUQ96" s="200"/>
      <c r="TUR96" s="201"/>
      <c r="TUS96" s="128"/>
      <c r="TUT96" s="129"/>
      <c r="TUU96" s="200"/>
      <c r="TUV96" s="201"/>
      <c r="TUW96" s="128"/>
      <c r="TUX96" s="202"/>
      <c r="TUY96" s="199"/>
      <c r="TUZ96" s="198"/>
      <c r="TVA96" s="200"/>
      <c r="TVB96" s="201"/>
      <c r="TVC96" s="128"/>
      <c r="TVD96" s="129"/>
      <c r="TVE96" s="200"/>
      <c r="TVF96" s="201"/>
      <c r="TVG96" s="128"/>
      <c r="TVH96" s="202"/>
      <c r="TVI96" s="199"/>
      <c r="TVJ96" s="198"/>
      <c r="TVK96" s="200"/>
      <c r="TVL96" s="201"/>
      <c r="TVM96" s="128"/>
      <c r="TVN96" s="129"/>
      <c r="TVO96" s="200"/>
      <c r="TVP96" s="201"/>
      <c r="TVQ96" s="128"/>
      <c r="TVR96" s="202"/>
      <c r="TVS96" s="199"/>
      <c r="TVT96" s="198"/>
      <c r="TVU96" s="200"/>
      <c r="TVV96" s="201"/>
      <c r="TVW96" s="128"/>
      <c r="TVX96" s="129"/>
      <c r="TVY96" s="200"/>
      <c r="TVZ96" s="201"/>
      <c r="TWA96" s="128"/>
      <c r="TWB96" s="202"/>
      <c r="TWC96" s="199"/>
      <c r="TWD96" s="198"/>
      <c r="TWE96" s="200"/>
      <c r="TWF96" s="201"/>
      <c r="TWG96" s="128"/>
      <c r="TWH96" s="129"/>
      <c r="TWI96" s="200"/>
      <c r="TWJ96" s="201"/>
      <c r="TWK96" s="128"/>
      <c r="TWL96" s="202"/>
      <c r="TWM96" s="199"/>
      <c r="TWN96" s="198"/>
      <c r="TWO96" s="200"/>
      <c r="TWP96" s="201"/>
      <c r="TWQ96" s="128"/>
      <c r="TWR96" s="129"/>
      <c r="TWS96" s="200"/>
      <c r="TWT96" s="201"/>
      <c r="TWU96" s="128"/>
      <c r="TWV96" s="202"/>
      <c r="TWW96" s="199"/>
      <c r="TWX96" s="198"/>
      <c r="TWY96" s="200"/>
      <c r="TWZ96" s="201"/>
      <c r="TXA96" s="128"/>
      <c r="TXB96" s="129"/>
      <c r="TXC96" s="200"/>
      <c r="TXD96" s="201"/>
      <c r="TXE96" s="128"/>
      <c r="TXF96" s="202"/>
      <c r="TXG96" s="199"/>
      <c r="TXH96" s="198"/>
      <c r="TXI96" s="200"/>
      <c r="TXJ96" s="201"/>
      <c r="TXK96" s="128"/>
      <c r="TXL96" s="129"/>
      <c r="TXM96" s="200"/>
      <c r="TXN96" s="201"/>
      <c r="TXO96" s="128"/>
      <c r="TXP96" s="202"/>
      <c r="TXQ96" s="199"/>
      <c r="TXR96" s="198"/>
      <c r="TXS96" s="200"/>
      <c r="TXT96" s="201"/>
      <c r="TXU96" s="128"/>
      <c r="TXV96" s="129"/>
      <c r="TXW96" s="200"/>
      <c r="TXX96" s="201"/>
      <c r="TXY96" s="128"/>
      <c r="TXZ96" s="202"/>
      <c r="TYA96" s="199"/>
      <c r="TYB96" s="198"/>
      <c r="TYC96" s="200"/>
      <c r="TYD96" s="201"/>
      <c r="TYE96" s="128"/>
      <c r="TYF96" s="129"/>
      <c r="TYG96" s="200"/>
      <c r="TYH96" s="201"/>
      <c r="TYI96" s="128"/>
      <c r="TYJ96" s="202"/>
      <c r="TYK96" s="199"/>
      <c r="TYL96" s="198"/>
      <c r="TYM96" s="200"/>
      <c r="TYN96" s="201"/>
      <c r="TYO96" s="128"/>
      <c r="TYP96" s="129"/>
      <c r="TYQ96" s="200"/>
      <c r="TYR96" s="201"/>
      <c r="TYS96" s="128"/>
      <c r="TYT96" s="202"/>
      <c r="TYU96" s="199"/>
      <c r="TYV96" s="198"/>
      <c r="TYW96" s="200"/>
      <c r="TYX96" s="201"/>
      <c r="TYY96" s="128"/>
      <c r="TYZ96" s="129"/>
      <c r="TZA96" s="200"/>
      <c r="TZB96" s="201"/>
      <c r="TZC96" s="128"/>
      <c r="TZD96" s="202"/>
      <c r="TZE96" s="199"/>
      <c r="TZF96" s="198"/>
      <c r="TZG96" s="200"/>
      <c r="TZH96" s="201"/>
      <c r="TZI96" s="128"/>
      <c r="TZJ96" s="129"/>
      <c r="TZK96" s="200"/>
      <c r="TZL96" s="201"/>
      <c r="TZM96" s="128"/>
      <c r="TZN96" s="202"/>
      <c r="TZO96" s="199"/>
      <c r="TZP96" s="198"/>
      <c r="TZQ96" s="200"/>
      <c r="TZR96" s="201"/>
      <c r="TZS96" s="128"/>
      <c r="TZT96" s="129"/>
      <c r="TZU96" s="200"/>
      <c r="TZV96" s="201"/>
      <c r="TZW96" s="128"/>
      <c r="TZX96" s="202"/>
      <c r="TZY96" s="199"/>
      <c r="TZZ96" s="198"/>
      <c r="UAA96" s="200"/>
      <c r="UAB96" s="201"/>
      <c r="UAC96" s="128"/>
      <c r="UAD96" s="129"/>
      <c r="UAE96" s="200"/>
      <c r="UAF96" s="201"/>
      <c r="UAG96" s="128"/>
      <c r="UAH96" s="202"/>
      <c r="UAI96" s="199"/>
      <c r="UAJ96" s="198"/>
      <c r="UAK96" s="200"/>
      <c r="UAL96" s="201"/>
      <c r="UAM96" s="128"/>
      <c r="UAN96" s="129"/>
      <c r="UAO96" s="200"/>
      <c r="UAP96" s="201"/>
      <c r="UAQ96" s="128"/>
      <c r="UAR96" s="202"/>
      <c r="UAS96" s="199"/>
      <c r="UAT96" s="198"/>
      <c r="UAU96" s="200"/>
      <c r="UAV96" s="201"/>
      <c r="UAW96" s="128"/>
      <c r="UAX96" s="129"/>
      <c r="UAY96" s="200"/>
      <c r="UAZ96" s="201"/>
      <c r="UBA96" s="128"/>
      <c r="UBB96" s="202"/>
      <c r="UBC96" s="199"/>
      <c r="UBD96" s="198"/>
      <c r="UBE96" s="200"/>
      <c r="UBF96" s="201"/>
      <c r="UBG96" s="128"/>
      <c r="UBH96" s="129"/>
      <c r="UBI96" s="200"/>
      <c r="UBJ96" s="201"/>
      <c r="UBK96" s="128"/>
      <c r="UBL96" s="202"/>
      <c r="UBM96" s="199"/>
      <c r="UBN96" s="198"/>
      <c r="UBO96" s="200"/>
      <c r="UBP96" s="201"/>
      <c r="UBQ96" s="128"/>
      <c r="UBR96" s="129"/>
      <c r="UBS96" s="200"/>
      <c r="UBT96" s="201"/>
      <c r="UBU96" s="128"/>
      <c r="UBV96" s="202"/>
      <c r="UBW96" s="199"/>
      <c r="UBX96" s="198"/>
      <c r="UBY96" s="200"/>
      <c r="UBZ96" s="201"/>
      <c r="UCA96" s="128"/>
      <c r="UCB96" s="129"/>
      <c r="UCC96" s="200"/>
      <c r="UCD96" s="201"/>
      <c r="UCE96" s="128"/>
      <c r="UCF96" s="202"/>
      <c r="UCG96" s="199"/>
      <c r="UCH96" s="198"/>
      <c r="UCI96" s="200"/>
      <c r="UCJ96" s="201"/>
      <c r="UCK96" s="128"/>
      <c r="UCL96" s="129"/>
      <c r="UCM96" s="200"/>
      <c r="UCN96" s="201"/>
      <c r="UCO96" s="128"/>
      <c r="UCP96" s="202"/>
      <c r="UCQ96" s="199"/>
      <c r="UCR96" s="198"/>
      <c r="UCS96" s="200"/>
      <c r="UCT96" s="201"/>
      <c r="UCU96" s="128"/>
      <c r="UCV96" s="129"/>
      <c r="UCW96" s="200"/>
      <c r="UCX96" s="201"/>
      <c r="UCY96" s="128"/>
      <c r="UCZ96" s="202"/>
      <c r="UDA96" s="199"/>
      <c r="UDB96" s="198"/>
      <c r="UDC96" s="200"/>
      <c r="UDD96" s="201"/>
      <c r="UDE96" s="128"/>
      <c r="UDF96" s="129"/>
      <c r="UDG96" s="200"/>
      <c r="UDH96" s="201"/>
      <c r="UDI96" s="128"/>
      <c r="UDJ96" s="202"/>
      <c r="UDK96" s="199"/>
      <c r="UDL96" s="198"/>
      <c r="UDM96" s="200"/>
      <c r="UDN96" s="201"/>
      <c r="UDO96" s="128"/>
      <c r="UDP96" s="129"/>
      <c r="UDQ96" s="200"/>
      <c r="UDR96" s="201"/>
      <c r="UDS96" s="128"/>
      <c r="UDT96" s="202"/>
      <c r="UDU96" s="199"/>
      <c r="UDV96" s="198"/>
      <c r="UDW96" s="200"/>
      <c r="UDX96" s="201"/>
      <c r="UDY96" s="128"/>
      <c r="UDZ96" s="129"/>
      <c r="UEA96" s="200"/>
      <c r="UEB96" s="201"/>
      <c r="UEC96" s="128"/>
      <c r="UED96" s="202"/>
      <c r="UEE96" s="199"/>
      <c r="UEF96" s="198"/>
      <c r="UEG96" s="200"/>
      <c r="UEH96" s="201"/>
      <c r="UEI96" s="128"/>
      <c r="UEJ96" s="129"/>
      <c r="UEK96" s="200"/>
      <c r="UEL96" s="201"/>
      <c r="UEM96" s="128"/>
      <c r="UEN96" s="202"/>
      <c r="UEO96" s="199"/>
      <c r="UEP96" s="198"/>
      <c r="UEQ96" s="200"/>
      <c r="UER96" s="201"/>
      <c r="UES96" s="128"/>
      <c r="UET96" s="129"/>
      <c r="UEU96" s="200"/>
      <c r="UEV96" s="201"/>
      <c r="UEW96" s="128"/>
      <c r="UEX96" s="202"/>
      <c r="UEY96" s="199"/>
      <c r="UEZ96" s="198"/>
      <c r="UFA96" s="200"/>
      <c r="UFB96" s="201"/>
      <c r="UFC96" s="128"/>
      <c r="UFD96" s="129"/>
      <c r="UFE96" s="200"/>
      <c r="UFF96" s="201"/>
      <c r="UFG96" s="128"/>
      <c r="UFH96" s="202"/>
      <c r="UFI96" s="199"/>
      <c r="UFJ96" s="198"/>
      <c r="UFK96" s="200"/>
      <c r="UFL96" s="201"/>
      <c r="UFM96" s="128"/>
      <c r="UFN96" s="129"/>
      <c r="UFO96" s="200"/>
      <c r="UFP96" s="201"/>
      <c r="UFQ96" s="128"/>
      <c r="UFR96" s="202"/>
      <c r="UFS96" s="199"/>
      <c r="UFT96" s="198"/>
      <c r="UFU96" s="200"/>
      <c r="UFV96" s="201"/>
      <c r="UFW96" s="128"/>
      <c r="UFX96" s="129"/>
      <c r="UFY96" s="200"/>
      <c r="UFZ96" s="201"/>
      <c r="UGA96" s="128"/>
      <c r="UGB96" s="202"/>
      <c r="UGC96" s="199"/>
      <c r="UGD96" s="198"/>
      <c r="UGE96" s="200"/>
      <c r="UGF96" s="201"/>
      <c r="UGG96" s="128"/>
      <c r="UGH96" s="129"/>
      <c r="UGI96" s="200"/>
      <c r="UGJ96" s="201"/>
      <c r="UGK96" s="128"/>
      <c r="UGL96" s="202"/>
      <c r="UGM96" s="199"/>
      <c r="UGN96" s="198"/>
      <c r="UGO96" s="200"/>
      <c r="UGP96" s="201"/>
      <c r="UGQ96" s="128"/>
      <c r="UGR96" s="129"/>
      <c r="UGS96" s="200"/>
      <c r="UGT96" s="201"/>
      <c r="UGU96" s="128"/>
      <c r="UGV96" s="202"/>
      <c r="UGW96" s="199"/>
      <c r="UGX96" s="198"/>
      <c r="UGY96" s="200"/>
      <c r="UGZ96" s="201"/>
      <c r="UHA96" s="128"/>
      <c r="UHB96" s="129"/>
      <c r="UHC96" s="200"/>
      <c r="UHD96" s="201"/>
      <c r="UHE96" s="128"/>
      <c r="UHF96" s="202"/>
      <c r="UHG96" s="199"/>
      <c r="UHH96" s="198"/>
      <c r="UHI96" s="200"/>
      <c r="UHJ96" s="201"/>
      <c r="UHK96" s="128"/>
      <c r="UHL96" s="129"/>
      <c r="UHM96" s="200"/>
      <c r="UHN96" s="201"/>
      <c r="UHO96" s="128"/>
      <c r="UHP96" s="202"/>
      <c r="UHQ96" s="199"/>
      <c r="UHR96" s="198"/>
      <c r="UHS96" s="200"/>
      <c r="UHT96" s="201"/>
      <c r="UHU96" s="128"/>
      <c r="UHV96" s="129"/>
      <c r="UHW96" s="200"/>
      <c r="UHX96" s="201"/>
      <c r="UHY96" s="128"/>
      <c r="UHZ96" s="202"/>
      <c r="UIA96" s="199"/>
      <c r="UIB96" s="198"/>
      <c r="UIC96" s="200"/>
      <c r="UID96" s="201"/>
      <c r="UIE96" s="128"/>
      <c r="UIF96" s="129"/>
      <c r="UIG96" s="200"/>
      <c r="UIH96" s="201"/>
      <c r="UII96" s="128"/>
      <c r="UIJ96" s="202"/>
      <c r="UIK96" s="199"/>
      <c r="UIL96" s="198"/>
      <c r="UIM96" s="200"/>
      <c r="UIN96" s="201"/>
      <c r="UIO96" s="128"/>
      <c r="UIP96" s="129"/>
      <c r="UIQ96" s="200"/>
      <c r="UIR96" s="201"/>
      <c r="UIS96" s="128"/>
      <c r="UIT96" s="202"/>
      <c r="UIU96" s="199"/>
      <c r="UIV96" s="198"/>
      <c r="UIW96" s="200"/>
      <c r="UIX96" s="201"/>
      <c r="UIY96" s="128"/>
      <c r="UIZ96" s="129"/>
      <c r="UJA96" s="200"/>
      <c r="UJB96" s="201"/>
      <c r="UJC96" s="128"/>
      <c r="UJD96" s="202"/>
      <c r="UJE96" s="199"/>
      <c r="UJF96" s="198"/>
      <c r="UJG96" s="200"/>
      <c r="UJH96" s="201"/>
      <c r="UJI96" s="128"/>
      <c r="UJJ96" s="129"/>
      <c r="UJK96" s="200"/>
      <c r="UJL96" s="201"/>
      <c r="UJM96" s="128"/>
      <c r="UJN96" s="202"/>
      <c r="UJO96" s="199"/>
      <c r="UJP96" s="198"/>
      <c r="UJQ96" s="200"/>
      <c r="UJR96" s="201"/>
      <c r="UJS96" s="128"/>
      <c r="UJT96" s="129"/>
      <c r="UJU96" s="200"/>
      <c r="UJV96" s="201"/>
      <c r="UJW96" s="128"/>
      <c r="UJX96" s="202"/>
      <c r="UJY96" s="199"/>
      <c r="UJZ96" s="198"/>
      <c r="UKA96" s="200"/>
      <c r="UKB96" s="201"/>
      <c r="UKC96" s="128"/>
      <c r="UKD96" s="129"/>
      <c r="UKE96" s="200"/>
      <c r="UKF96" s="201"/>
      <c r="UKG96" s="128"/>
      <c r="UKH96" s="202"/>
      <c r="UKI96" s="199"/>
      <c r="UKJ96" s="198"/>
      <c r="UKK96" s="200"/>
      <c r="UKL96" s="201"/>
      <c r="UKM96" s="128"/>
      <c r="UKN96" s="129"/>
      <c r="UKO96" s="200"/>
      <c r="UKP96" s="201"/>
      <c r="UKQ96" s="128"/>
      <c r="UKR96" s="202"/>
      <c r="UKS96" s="199"/>
      <c r="UKT96" s="198"/>
      <c r="UKU96" s="200"/>
      <c r="UKV96" s="201"/>
      <c r="UKW96" s="128"/>
      <c r="UKX96" s="129"/>
      <c r="UKY96" s="200"/>
      <c r="UKZ96" s="201"/>
      <c r="ULA96" s="128"/>
      <c r="ULB96" s="202"/>
      <c r="ULC96" s="199"/>
      <c r="ULD96" s="198"/>
      <c r="ULE96" s="200"/>
      <c r="ULF96" s="201"/>
      <c r="ULG96" s="128"/>
      <c r="ULH96" s="129"/>
      <c r="ULI96" s="200"/>
      <c r="ULJ96" s="201"/>
      <c r="ULK96" s="128"/>
      <c r="ULL96" s="202"/>
      <c r="ULM96" s="199"/>
      <c r="ULN96" s="198"/>
      <c r="ULO96" s="200"/>
      <c r="ULP96" s="201"/>
      <c r="ULQ96" s="128"/>
      <c r="ULR96" s="129"/>
      <c r="ULS96" s="200"/>
      <c r="ULT96" s="201"/>
      <c r="ULU96" s="128"/>
      <c r="ULV96" s="202"/>
      <c r="ULW96" s="199"/>
      <c r="ULX96" s="198"/>
      <c r="ULY96" s="200"/>
      <c r="ULZ96" s="201"/>
      <c r="UMA96" s="128"/>
      <c r="UMB96" s="129"/>
      <c r="UMC96" s="200"/>
      <c r="UMD96" s="201"/>
      <c r="UME96" s="128"/>
      <c r="UMF96" s="202"/>
      <c r="UMG96" s="199"/>
      <c r="UMH96" s="198"/>
      <c r="UMI96" s="200"/>
      <c r="UMJ96" s="201"/>
      <c r="UMK96" s="128"/>
      <c r="UML96" s="129"/>
      <c r="UMM96" s="200"/>
      <c r="UMN96" s="201"/>
      <c r="UMO96" s="128"/>
      <c r="UMP96" s="202"/>
      <c r="UMQ96" s="199"/>
      <c r="UMR96" s="198"/>
      <c r="UMS96" s="200"/>
      <c r="UMT96" s="201"/>
      <c r="UMU96" s="128"/>
      <c r="UMV96" s="129"/>
      <c r="UMW96" s="200"/>
      <c r="UMX96" s="201"/>
      <c r="UMY96" s="128"/>
      <c r="UMZ96" s="202"/>
      <c r="UNA96" s="199"/>
      <c r="UNB96" s="198"/>
      <c r="UNC96" s="200"/>
      <c r="UND96" s="201"/>
      <c r="UNE96" s="128"/>
      <c r="UNF96" s="129"/>
      <c r="UNG96" s="200"/>
      <c r="UNH96" s="201"/>
      <c r="UNI96" s="128"/>
      <c r="UNJ96" s="202"/>
      <c r="UNK96" s="199"/>
      <c r="UNL96" s="198"/>
      <c r="UNM96" s="200"/>
      <c r="UNN96" s="201"/>
      <c r="UNO96" s="128"/>
      <c r="UNP96" s="129"/>
      <c r="UNQ96" s="200"/>
      <c r="UNR96" s="201"/>
      <c r="UNS96" s="128"/>
      <c r="UNT96" s="202"/>
      <c r="UNU96" s="199"/>
      <c r="UNV96" s="198"/>
      <c r="UNW96" s="200"/>
      <c r="UNX96" s="201"/>
      <c r="UNY96" s="128"/>
      <c r="UNZ96" s="129"/>
      <c r="UOA96" s="200"/>
      <c r="UOB96" s="201"/>
      <c r="UOC96" s="128"/>
      <c r="UOD96" s="202"/>
      <c r="UOE96" s="199"/>
      <c r="UOF96" s="198"/>
      <c r="UOG96" s="200"/>
      <c r="UOH96" s="201"/>
      <c r="UOI96" s="128"/>
      <c r="UOJ96" s="129"/>
      <c r="UOK96" s="200"/>
      <c r="UOL96" s="201"/>
      <c r="UOM96" s="128"/>
      <c r="UON96" s="202"/>
      <c r="UOO96" s="199"/>
      <c r="UOP96" s="198"/>
      <c r="UOQ96" s="200"/>
      <c r="UOR96" s="201"/>
      <c r="UOS96" s="128"/>
      <c r="UOT96" s="129"/>
      <c r="UOU96" s="200"/>
      <c r="UOV96" s="201"/>
      <c r="UOW96" s="128"/>
      <c r="UOX96" s="202"/>
      <c r="UOY96" s="199"/>
      <c r="UOZ96" s="198"/>
      <c r="UPA96" s="200"/>
      <c r="UPB96" s="201"/>
      <c r="UPC96" s="128"/>
      <c r="UPD96" s="129"/>
      <c r="UPE96" s="200"/>
      <c r="UPF96" s="201"/>
      <c r="UPG96" s="128"/>
      <c r="UPH96" s="202"/>
      <c r="UPI96" s="199"/>
      <c r="UPJ96" s="198"/>
      <c r="UPK96" s="200"/>
      <c r="UPL96" s="201"/>
      <c r="UPM96" s="128"/>
      <c r="UPN96" s="129"/>
      <c r="UPO96" s="200"/>
      <c r="UPP96" s="201"/>
      <c r="UPQ96" s="128"/>
      <c r="UPR96" s="202"/>
      <c r="UPS96" s="199"/>
      <c r="UPT96" s="198"/>
      <c r="UPU96" s="200"/>
      <c r="UPV96" s="201"/>
      <c r="UPW96" s="128"/>
      <c r="UPX96" s="129"/>
      <c r="UPY96" s="200"/>
      <c r="UPZ96" s="201"/>
      <c r="UQA96" s="128"/>
      <c r="UQB96" s="202"/>
      <c r="UQC96" s="199"/>
      <c r="UQD96" s="198"/>
      <c r="UQE96" s="200"/>
      <c r="UQF96" s="201"/>
      <c r="UQG96" s="128"/>
      <c r="UQH96" s="129"/>
      <c r="UQI96" s="200"/>
      <c r="UQJ96" s="201"/>
      <c r="UQK96" s="128"/>
      <c r="UQL96" s="202"/>
      <c r="UQM96" s="199"/>
      <c r="UQN96" s="198"/>
      <c r="UQO96" s="200"/>
      <c r="UQP96" s="201"/>
      <c r="UQQ96" s="128"/>
      <c r="UQR96" s="129"/>
      <c r="UQS96" s="200"/>
      <c r="UQT96" s="201"/>
      <c r="UQU96" s="128"/>
      <c r="UQV96" s="202"/>
      <c r="UQW96" s="199"/>
      <c r="UQX96" s="198"/>
      <c r="UQY96" s="200"/>
      <c r="UQZ96" s="201"/>
      <c r="URA96" s="128"/>
      <c r="URB96" s="129"/>
      <c r="URC96" s="200"/>
      <c r="URD96" s="201"/>
      <c r="URE96" s="128"/>
      <c r="URF96" s="202"/>
      <c r="URG96" s="199"/>
      <c r="URH96" s="198"/>
      <c r="URI96" s="200"/>
      <c r="URJ96" s="201"/>
      <c r="URK96" s="128"/>
      <c r="URL96" s="129"/>
      <c r="URM96" s="200"/>
      <c r="URN96" s="201"/>
      <c r="URO96" s="128"/>
      <c r="URP96" s="202"/>
      <c r="URQ96" s="199"/>
      <c r="URR96" s="198"/>
      <c r="URS96" s="200"/>
      <c r="URT96" s="201"/>
      <c r="URU96" s="128"/>
      <c r="URV96" s="129"/>
      <c r="URW96" s="200"/>
      <c r="URX96" s="201"/>
      <c r="URY96" s="128"/>
      <c r="URZ96" s="202"/>
      <c r="USA96" s="199"/>
      <c r="USB96" s="198"/>
      <c r="USC96" s="200"/>
      <c r="USD96" s="201"/>
      <c r="USE96" s="128"/>
      <c r="USF96" s="129"/>
      <c r="USG96" s="200"/>
      <c r="USH96" s="201"/>
      <c r="USI96" s="128"/>
      <c r="USJ96" s="202"/>
      <c r="USK96" s="199"/>
      <c r="USL96" s="198"/>
      <c r="USM96" s="200"/>
      <c r="USN96" s="201"/>
      <c r="USO96" s="128"/>
      <c r="USP96" s="129"/>
      <c r="USQ96" s="200"/>
      <c r="USR96" s="201"/>
      <c r="USS96" s="128"/>
      <c r="UST96" s="202"/>
      <c r="USU96" s="199"/>
      <c r="USV96" s="198"/>
      <c r="USW96" s="200"/>
      <c r="USX96" s="201"/>
      <c r="USY96" s="128"/>
      <c r="USZ96" s="129"/>
      <c r="UTA96" s="200"/>
      <c r="UTB96" s="201"/>
      <c r="UTC96" s="128"/>
      <c r="UTD96" s="202"/>
      <c r="UTE96" s="199"/>
      <c r="UTF96" s="198"/>
      <c r="UTG96" s="200"/>
      <c r="UTH96" s="201"/>
      <c r="UTI96" s="128"/>
      <c r="UTJ96" s="129"/>
      <c r="UTK96" s="200"/>
      <c r="UTL96" s="201"/>
      <c r="UTM96" s="128"/>
      <c r="UTN96" s="202"/>
      <c r="UTO96" s="199"/>
      <c r="UTP96" s="198"/>
      <c r="UTQ96" s="200"/>
      <c r="UTR96" s="201"/>
      <c r="UTS96" s="128"/>
      <c r="UTT96" s="129"/>
      <c r="UTU96" s="200"/>
      <c r="UTV96" s="201"/>
      <c r="UTW96" s="128"/>
      <c r="UTX96" s="202"/>
      <c r="UTY96" s="199"/>
      <c r="UTZ96" s="198"/>
      <c r="UUA96" s="200"/>
      <c r="UUB96" s="201"/>
      <c r="UUC96" s="128"/>
      <c r="UUD96" s="129"/>
      <c r="UUE96" s="200"/>
      <c r="UUF96" s="201"/>
      <c r="UUG96" s="128"/>
      <c r="UUH96" s="202"/>
      <c r="UUI96" s="199"/>
      <c r="UUJ96" s="198"/>
      <c r="UUK96" s="200"/>
      <c r="UUL96" s="201"/>
      <c r="UUM96" s="128"/>
      <c r="UUN96" s="129"/>
      <c r="UUO96" s="200"/>
      <c r="UUP96" s="201"/>
      <c r="UUQ96" s="128"/>
      <c r="UUR96" s="202"/>
      <c r="UUS96" s="199"/>
      <c r="UUT96" s="198"/>
      <c r="UUU96" s="200"/>
      <c r="UUV96" s="201"/>
      <c r="UUW96" s="128"/>
      <c r="UUX96" s="129"/>
      <c r="UUY96" s="200"/>
      <c r="UUZ96" s="201"/>
      <c r="UVA96" s="128"/>
      <c r="UVB96" s="202"/>
      <c r="UVC96" s="199"/>
      <c r="UVD96" s="198"/>
      <c r="UVE96" s="200"/>
      <c r="UVF96" s="201"/>
      <c r="UVG96" s="128"/>
      <c r="UVH96" s="129"/>
      <c r="UVI96" s="200"/>
      <c r="UVJ96" s="201"/>
      <c r="UVK96" s="128"/>
      <c r="UVL96" s="202"/>
      <c r="UVM96" s="199"/>
      <c r="UVN96" s="198"/>
      <c r="UVO96" s="200"/>
      <c r="UVP96" s="201"/>
      <c r="UVQ96" s="128"/>
      <c r="UVR96" s="129"/>
      <c r="UVS96" s="200"/>
      <c r="UVT96" s="201"/>
      <c r="UVU96" s="128"/>
      <c r="UVV96" s="202"/>
      <c r="UVW96" s="199"/>
      <c r="UVX96" s="198"/>
      <c r="UVY96" s="200"/>
      <c r="UVZ96" s="201"/>
      <c r="UWA96" s="128"/>
      <c r="UWB96" s="129"/>
      <c r="UWC96" s="200"/>
      <c r="UWD96" s="201"/>
      <c r="UWE96" s="128"/>
      <c r="UWF96" s="202"/>
      <c r="UWG96" s="199"/>
      <c r="UWH96" s="198"/>
      <c r="UWI96" s="200"/>
      <c r="UWJ96" s="201"/>
      <c r="UWK96" s="128"/>
      <c r="UWL96" s="129"/>
      <c r="UWM96" s="200"/>
      <c r="UWN96" s="201"/>
      <c r="UWO96" s="128"/>
      <c r="UWP96" s="202"/>
      <c r="UWQ96" s="199"/>
      <c r="UWR96" s="198"/>
      <c r="UWS96" s="200"/>
      <c r="UWT96" s="201"/>
      <c r="UWU96" s="128"/>
      <c r="UWV96" s="129"/>
      <c r="UWW96" s="200"/>
      <c r="UWX96" s="201"/>
      <c r="UWY96" s="128"/>
      <c r="UWZ96" s="202"/>
      <c r="UXA96" s="199"/>
      <c r="UXB96" s="198"/>
      <c r="UXC96" s="200"/>
      <c r="UXD96" s="201"/>
      <c r="UXE96" s="128"/>
      <c r="UXF96" s="129"/>
      <c r="UXG96" s="200"/>
      <c r="UXH96" s="201"/>
      <c r="UXI96" s="128"/>
      <c r="UXJ96" s="202"/>
      <c r="UXK96" s="199"/>
      <c r="UXL96" s="198"/>
      <c r="UXM96" s="200"/>
      <c r="UXN96" s="201"/>
      <c r="UXO96" s="128"/>
      <c r="UXP96" s="129"/>
      <c r="UXQ96" s="200"/>
      <c r="UXR96" s="201"/>
      <c r="UXS96" s="128"/>
      <c r="UXT96" s="202"/>
      <c r="UXU96" s="199"/>
      <c r="UXV96" s="198"/>
      <c r="UXW96" s="200"/>
      <c r="UXX96" s="201"/>
      <c r="UXY96" s="128"/>
      <c r="UXZ96" s="129"/>
      <c r="UYA96" s="200"/>
      <c r="UYB96" s="201"/>
      <c r="UYC96" s="128"/>
      <c r="UYD96" s="202"/>
      <c r="UYE96" s="199"/>
      <c r="UYF96" s="198"/>
      <c r="UYG96" s="200"/>
      <c r="UYH96" s="201"/>
      <c r="UYI96" s="128"/>
      <c r="UYJ96" s="129"/>
      <c r="UYK96" s="200"/>
      <c r="UYL96" s="201"/>
      <c r="UYM96" s="128"/>
      <c r="UYN96" s="202"/>
      <c r="UYO96" s="199"/>
      <c r="UYP96" s="198"/>
      <c r="UYQ96" s="200"/>
      <c r="UYR96" s="201"/>
      <c r="UYS96" s="128"/>
      <c r="UYT96" s="129"/>
      <c r="UYU96" s="200"/>
      <c r="UYV96" s="201"/>
      <c r="UYW96" s="128"/>
      <c r="UYX96" s="202"/>
      <c r="UYY96" s="199"/>
      <c r="UYZ96" s="198"/>
      <c r="UZA96" s="200"/>
      <c r="UZB96" s="201"/>
      <c r="UZC96" s="128"/>
      <c r="UZD96" s="129"/>
      <c r="UZE96" s="200"/>
      <c r="UZF96" s="201"/>
      <c r="UZG96" s="128"/>
      <c r="UZH96" s="202"/>
      <c r="UZI96" s="199"/>
      <c r="UZJ96" s="198"/>
      <c r="UZK96" s="200"/>
      <c r="UZL96" s="201"/>
      <c r="UZM96" s="128"/>
      <c r="UZN96" s="129"/>
      <c r="UZO96" s="200"/>
      <c r="UZP96" s="201"/>
      <c r="UZQ96" s="128"/>
      <c r="UZR96" s="202"/>
      <c r="UZS96" s="199"/>
      <c r="UZT96" s="198"/>
      <c r="UZU96" s="200"/>
      <c r="UZV96" s="201"/>
      <c r="UZW96" s="128"/>
      <c r="UZX96" s="129"/>
      <c r="UZY96" s="200"/>
      <c r="UZZ96" s="201"/>
      <c r="VAA96" s="128"/>
      <c r="VAB96" s="202"/>
      <c r="VAC96" s="199"/>
      <c r="VAD96" s="198"/>
      <c r="VAE96" s="200"/>
      <c r="VAF96" s="201"/>
      <c r="VAG96" s="128"/>
      <c r="VAH96" s="129"/>
      <c r="VAI96" s="200"/>
      <c r="VAJ96" s="201"/>
      <c r="VAK96" s="128"/>
      <c r="VAL96" s="202"/>
      <c r="VAM96" s="199"/>
      <c r="VAN96" s="198"/>
      <c r="VAO96" s="200"/>
      <c r="VAP96" s="201"/>
      <c r="VAQ96" s="128"/>
      <c r="VAR96" s="129"/>
      <c r="VAS96" s="200"/>
      <c r="VAT96" s="201"/>
      <c r="VAU96" s="128"/>
      <c r="VAV96" s="202"/>
      <c r="VAW96" s="199"/>
      <c r="VAX96" s="198"/>
      <c r="VAY96" s="200"/>
      <c r="VAZ96" s="201"/>
      <c r="VBA96" s="128"/>
      <c r="VBB96" s="129"/>
      <c r="VBC96" s="200"/>
      <c r="VBD96" s="201"/>
      <c r="VBE96" s="128"/>
      <c r="VBF96" s="202"/>
      <c r="VBG96" s="199"/>
      <c r="VBH96" s="198"/>
      <c r="VBI96" s="200"/>
      <c r="VBJ96" s="201"/>
      <c r="VBK96" s="128"/>
      <c r="VBL96" s="129"/>
      <c r="VBM96" s="200"/>
      <c r="VBN96" s="201"/>
      <c r="VBO96" s="128"/>
      <c r="VBP96" s="202"/>
      <c r="VBQ96" s="199"/>
      <c r="VBR96" s="198"/>
      <c r="VBS96" s="200"/>
      <c r="VBT96" s="201"/>
      <c r="VBU96" s="128"/>
      <c r="VBV96" s="129"/>
      <c r="VBW96" s="200"/>
      <c r="VBX96" s="201"/>
      <c r="VBY96" s="128"/>
      <c r="VBZ96" s="202"/>
      <c r="VCA96" s="199"/>
      <c r="VCB96" s="198"/>
      <c r="VCC96" s="200"/>
      <c r="VCD96" s="201"/>
      <c r="VCE96" s="128"/>
      <c r="VCF96" s="129"/>
      <c r="VCG96" s="200"/>
      <c r="VCH96" s="201"/>
      <c r="VCI96" s="128"/>
      <c r="VCJ96" s="202"/>
      <c r="VCK96" s="199"/>
      <c r="VCL96" s="198"/>
      <c r="VCM96" s="200"/>
      <c r="VCN96" s="201"/>
      <c r="VCO96" s="128"/>
      <c r="VCP96" s="129"/>
      <c r="VCQ96" s="200"/>
      <c r="VCR96" s="201"/>
      <c r="VCS96" s="128"/>
      <c r="VCT96" s="202"/>
      <c r="VCU96" s="199"/>
      <c r="VCV96" s="198"/>
      <c r="VCW96" s="200"/>
      <c r="VCX96" s="201"/>
      <c r="VCY96" s="128"/>
      <c r="VCZ96" s="129"/>
      <c r="VDA96" s="200"/>
      <c r="VDB96" s="201"/>
      <c r="VDC96" s="128"/>
      <c r="VDD96" s="202"/>
      <c r="VDE96" s="199"/>
      <c r="VDF96" s="198"/>
      <c r="VDG96" s="200"/>
      <c r="VDH96" s="201"/>
      <c r="VDI96" s="128"/>
      <c r="VDJ96" s="129"/>
      <c r="VDK96" s="200"/>
      <c r="VDL96" s="201"/>
      <c r="VDM96" s="128"/>
      <c r="VDN96" s="202"/>
      <c r="VDO96" s="199"/>
      <c r="VDP96" s="198"/>
      <c r="VDQ96" s="200"/>
      <c r="VDR96" s="201"/>
      <c r="VDS96" s="128"/>
      <c r="VDT96" s="129"/>
      <c r="VDU96" s="200"/>
      <c r="VDV96" s="201"/>
      <c r="VDW96" s="128"/>
      <c r="VDX96" s="202"/>
      <c r="VDY96" s="199"/>
      <c r="VDZ96" s="198"/>
      <c r="VEA96" s="200"/>
      <c r="VEB96" s="201"/>
      <c r="VEC96" s="128"/>
      <c r="VED96" s="129"/>
      <c r="VEE96" s="200"/>
      <c r="VEF96" s="201"/>
      <c r="VEG96" s="128"/>
      <c r="VEH96" s="202"/>
      <c r="VEI96" s="199"/>
      <c r="VEJ96" s="198"/>
      <c r="VEK96" s="200"/>
      <c r="VEL96" s="201"/>
      <c r="VEM96" s="128"/>
      <c r="VEN96" s="129"/>
      <c r="VEO96" s="200"/>
      <c r="VEP96" s="201"/>
      <c r="VEQ96" s="128"/>
      <c r="VER96" s="202"/>
      <c r="VES96" s="199"/>
      <c r="VET96" s="198"/>
      <c r="VEU96" s="200"/>
      <c r="VEV96" s="201"/>
      <c r="VEW96" s="128"/>
      <c r="VEX96" s="129"/>
      <c r="VEY96" s="200"/>
      <c r="VEZ96" s="201"/>
      <c r="VFA96" s="128"/>
      <c r="VFB96" s="202"/>
      <c r="VFC96" s="199"/>
      <c r="VFD96" s="198"/>
      <c r="VFE96" s="200"/>
      <c r="VFF96" s="201"/>
      <c r="VFG96" s="128"/>
      <c r="VFH96" s="129"/>
      <c r="VFI96" s="200"/>
      <c r="VFJ96" s="201"/>
      <c r="VFK96" s="128"/>
      <c r="VFL96" s="202"/>
      <c r="VFM96" s="199"/>
      <c r="VFN96" s="198"/>
      <c r="VFO96" s="200"/>
      <c r="VFP96" s="201"/>
      <c r="VFQ96" s="128"/>
      <c r="VFR96" s="129"/>
      <c r="VFS96" s="200"/>
      <c r="VFT96" s="201"/>
      <c r="VFU96" s="128"/>
      <c r="VFV96" s="202"/>
      <c r="VFW96" s="199"/>
      <c r="VFX96" s="198"/>
      <c r="VFY96" s="200"/>
      <c r="VFZ96" s="201"/>
      <c r="VGA96" s="128"/>
      <c r="VGB96" s="129"/>
      <c r="VGC96" s="200"/>
      <c r="VGD96" s="201"/>
      <c r="VGE96" s="128"/>
      <c r="VGF96" s="202"/>
      <c r="VGG96" s="199"/>
      <c r="VGH96" s="198"/>
      <c r="VGI96" s="200"/>
      <c r="VGJ96" s="201"/>
      <c r="VGK96" s="128"/>
      <c r="VGL96" s="129"/>
      <c r="VGM96" s="200"/>
      <c r="VGN96" s="201"/>
      <c r="VGO96" s="128"/>
      <c r="VGP96" s="202"/>
      <c r="VGQ96" s="199"/>
      <c r="VGR96" s="198"/>
      <c r="VGS96" s="200"/>
      <c r="VGT96" s="201"/>
      <c r="VGU96" s="128"/>
      <c r="VGV96" s="129"/>
      <c r="VGW96" s="200"/>
      <c r="VGX96" s="201"/>
      <c r="VGY96" s="128"/>
      <c r="VGZ96" s="202"/>
      <c r="VHA96" s="199"/>
      <c r="VHB96" s="198"/>
      <c r="VHC96" s="200"/>
      <c r="VHD96" s="201"/>
      <c r="VHE96" s="128"/>
      <c r="VHF96" s="129"/>
      <c r="VHG96" s="200"/>
      <c r="VHH96" s="201"/>
      <c r="VHI96" s="128"/>
      <c r="VHJ96" s="202"/>
      <c r="VHK96" s="199"/>
      <c r="VHL96" s="198"/>
      <c r="VHM96" s="200"/>
      <c r="VHN96" s="201"/>
      <c r="VHO96" s="128"/>
      <c r="VHP96" s="129"/>
      <c r="VHQ96" s="200"/>
      <c r="VHR96" s="201"/>
      <c r="VHS96" s="128"/>
      <c r="VHT96" s="202"/>
      <c r="VHU96" s="199"/>
      <c r="VHV96" s="198"/>
      <c r="VHW96" s="200"/>
      <c r="VHX96" s="201"/>
      <c r="VHY96" s="128"/>
      <c r="VHZ96" s="129"/>
      <c r="VIA96" s="200"/>
      <c r="VIB96" s="201"/>
      <c r="VIC96" s="128"/>
      <c r="VID96" s="202"/>
      <c r="VIE96" s="199"/>
      <c r="VIF96" s="198"/>
      <c r="VIG96" s="200"/>
      <c r="VIH96" s="201"/>
      <c r="VII96" s="128"/>
      <c r="VIJ96" s="129"/>
      <c r="VIK96" s="200"/>
      <c r="VIL96" s="201"/>
      <c r="VIM96" s="128"/>
      <c r="VIN96" s="202"/>
      <c r="VIO96" s="199"/>
      <c r="VIP96" s="198"/>
      <c r="VIQ96" s="200"/>
      <c r="VIR96" s="201"/>
      <c r="VIS96" s="128"/>
      <c r="VIT96" s="129"/>
      <c r="VIU96" s="200"/>
      <c r="VIV96" s="201"/>
      <c r="VIW96" s="128"/>
      <c r="VIX96" s="202"/>
      <c r="VIY96" s="199"/>
      <c r="VIZ96" s="198"/>
      <c r="VJA96" s="200"/>
      <c r="VJB96" s="201"/>
      <c r="VJC96" s="128"/>
      <c r="VJD96" s="129"/>
      <c r="VJE96" s="200"/>
      <c r="VJF96" s="201"/>
      <c r="VJG96" s="128"/>
      <c r="VJH96" s="202"/>
      <c r="VJI96" s="199"/>
      <c r="VJJ96" s="198"/>
      <c r="VJK96" s="200"/>
      <c r="VJL96" s="201"/>
      <c r="VJM96" s="128"/>
      <c r="VJN96" s="129"/>
      <c r="VJO96" s="200"/>
      <c r="VJP96" s="201"/>
      <c r="VJQ96" s="128"/>
      <c r="VJR96" s="202"/>
      <c r="VJS96" s="199"/>
      <c r="VJT96" s="198"/>
      <c r="VJU96" s="200"/>
      <c r="VJV96" s="201"/>
      <c r="VJW96" s="128"/>
      <c r="VJX96" s="129"/>
      <c r="VJY96" s="200"/>
      <c r="VJZ96" s="201"/>
      <c r="VKA96" s="128"/>
      <c r="VKB96" s="202"/>
      <c r="VKC96" s="199"/>
      <c r="VKD96" s="198"/>
      <c r="VKE96" s="200"/>
      <c r="VKF96" s="201"/>
      <c r="VKG96" s="128"/>
      <c r="VKH96" s="129"/>
      <c r="VKI96" s="200"/>
      <c r="VKJ96" s="201"/>
      <c r="VKK96" s="128"/>
      <c r="VKL96" s="202"/>
      <c r="VKM96" s="199"/>
      <c r="VKN96" s="198"/>
      <c r="VKO96" s="200"/>
      <c r="VKP96" s="201"/>
      <c r="VKQ96" s="128"/>
      <c r="VKR96" s="129"/>
      <c r="VKS96" s="200"/>
      <c r="VKT96" s="201"/>
      <c r="VKU96" s="128"/>
      <c r="VKV96" s="202"/>
      <c r="VKW96" s="199"/>
      <c r="VKX96" s="198"/>
      <c r="VKY96" s="200"/>
      <c r="VKZ96" s="201"/>
      <c r="VLA96" s="128"/>
      <c r="VLB96" s="129"/>
      <c r="VLC96" s="200"/>
      <c r="VLD96" s="201"/>
      <c r="VLE96" s="128"/>
      <c r="VLF96" s="202"/>
      <c r="VLG96" s="199"/>
      <c r="VLH96" s="198"/>
      <c r="VLI96" s="200"/>
      <c r="VLJ96" s="201"/>
      <c r="VLK96" s="128"/>
      <c r="VLL96" s="129"/>
      <c r="VLM96" s="200"/>
      <c r="VLN96" s="201"/>
      <c r="VLO96" s="128"/>
      <c r="VLP96" s="202"/>
      <c r="VLQ96" s="199"/>
      <c r="VLR96" s="198"/>
      <c r="VLS96" s="200"/>
      <c r="VLT96" s="201"/>
      <c r="VLU96" s="128"/>
      <c r="VLV96" s="129"/>
      <c r="VLW96" s="200"/>
      <c r="VLX96" s="201"/>
      <c r="VLY96" s="128"/>
      <c r="VLZ96" s="202"/>
      <c r="VMA96" s="199"/>
      <c r="VMB96" s="198"/>
      <c r="VMC96" s="200"/>
      <c r="VMD96" s="201"/>
      <c r="VME96" s="128"/>
      <c r="VMF96" s="129"/>
      <c r="VMG96" s="200"/>
      <c r="VMH96" s="201"/>
      <c r="VMI96" s="128"/>
      <c r="VMJ96" s="202"/>
      <c r="VMK96" s="199"/>
      <c r="VML96" s="198"/>
      <c r="VMM96" s="200"/>
      <c r="VMN96" s="201"/>
      <c r="VMO96" s="128"/>
      <c r="VMP96" s="129"/>
      <c r="VMQ96" s="200"/>
      <c r="VMR96" s="201"/>
      <c r="VMS96" s="128"/>
      <c r="VMT96" s="202"/>
      <c r="VMU96" s="199"/>
      <c r="VMV96" s="198"/>
      <c r="VMW96" s="200"/>
      <c r="VMX96" s="201"/>
      <c r="VMY96" s="128"/>
      <c r="VMZ96" s="129"/>
      <c r="VNA96" s="200"/>
      <c r="VNB96" s="201"/>
      <c r="VNC96" s="128"/>
      <c r="VND96" s="202"/>
      <c r="VNE96" s="199"/>
      <c r="VNF96" s="198"/>
      <c r="VNG96" s="200"/>
      <c r="VNH96" s="201"/>
      <c r="VNI96" s="128"/>
      <c r="VNJ96" s="129"/>
      <c r="VNK96" s="200"/>
      <c r="VNL96" s="201"/>
      <c r="VNM96" s="128"/>
      <c r="VNN96" s="202"/>
      <c r="VNO96" s="199"/>
      <c r="VNP96" s="198"/>
      <c r="VNQ96" s="200"/>
      <c r="VNR96" s="201"/>
      <c r="VNS96" s="128"/>
      <c r="VNT96" s="129"/>
      <c r="VNU96" s="200"/>
      <c r="VNV96" s="201"/>
      <c r="VNW96" s="128"/>
      <c r="VNX96" s="202"/>
      <c r="VNY96" s="199"/>
      <c r="VNZ96" s="198"/>
      <c r="VOA96" s="200"/>
      <c r="VOB96" s="201"/>
      <c r="VOC96" s="128"/>
      <c r="VOD96" s="129"/>
      <c r="VOE96" s="200"/>
      <c r="VOF96" s="201"/>
      <c r="VOG96" s="128"/>
      <c r="VOH96" s="202"/>
      <c r="VOI96" s="199"/>
      <c r="VOJ96" s="198"/>
      <c r="VOK96" s="200"/>
      <c r="VOL96" s="201"/>
      <c r="VOM96" s="128"/>
      <c r="VON96" s="129"/>
      <c r="VOO96" s="200"/>
      <c r="VOP96" s="201"/>
      <c r="VOQ96" s="128"/>
      <c r="VOR96" s="202"/>
      <c r="VOS96" s="199"/>
      <c r="VOT96" s="198"/>
      <c r="VOU96" s="200"/>
      <c r="VOV96" s="201"/>
      <c r="VOW96" s="128"/>
      <c r="VOX96" s="129"/>
      <c r="VOY96" s="200"/>
      <c r="VOZ96" s="201"/>
      <c r="VPA96" s="128"/>
      <c r="VPB96" s="202"/>
      <c r="VPC96" s="199"/>
      <c r="VPD96" s="198"/>
      <c r="VPE96" s="200"/>
      <c r="VPF96" s="201"/>
      <c r="VPG96" s="128"/>
      <c r="VPH96" s="129"/>
      <c r="VPI96" s="200"/>
      <c r="VPJ96" s="201"/>
      <c r="VPK96" s="128"/>
      <c r="VPL96" s="202"/>
      <c r="VPM96" s="199"/>
      <c r="VPN96" s="198"/>
      <c r="VPO96" s="200"/>
      <c r="VPP96" s="201"/>
      <c r="VPQ96" s="128"/>
      <c r="VPR96" s="129"/>
      <c r="VPS96" s="200"/>
      <c r="VPT96" s="201"/>
      <c r="VPU96" s="128"/>
      <c r="VPV96" s="202"/>
      <c r="VPW96" s="199"/>
      <c r="VPX96" s="198"/>
      <c r="VPY96" s="200"/>
      <c r="VPZ96" s="201"/>
      <c r="VQA96" s="128"/>
      <c r="VQB96" s="129"/>
      <c r="VQC96" s="200"/>
      <c r="VQD96" s="201"/>
      <c r="VQE96" s="128"/>
      <c r="VQF96" s="202"/>
      <c r="VQG96" s="199"/>
      <c r="VQH96" s="198"/>
      <c r="VQI96" s="200"/>
      <c r="VQJ96" s="201"/>
      <c r="VQK96" s="128"/>
      <c r="VQL96" s="129"/>
      <c r="VQM96" s="200"/>
      <c r="VQN96" s="201"/>
      <c r="VQO96" s="128"/>
      <c r="VQP96" s="202"/>
      <c r="VQQ96" s="199"/>
      <c r="VQR96" s="198"/>
      <c r="VQS96" s="200"/>
      <c r="VQT96" s="201"/>
      <c r="VQU96" s="128"/>
      <c r="VQV96" s="129"/>
      <c r="VQW96" s="200"/>
      <c r="VQX96" s="201"/>
      <c r="VQY96" s="128"/>
      <c r="VQZ96" s="202"/>
      <c r="VRA96" s="199"/>
      <c r="VRB96" s="198"/>
      <c r="VRC96" s="200"/>
      <c r="VRD96" s="201"/>
      <c r="VRE96" s="128"/>
      <c r="VRF96" s="129"/>
      <c r="VRG96" s="200"/>
      <c r="VRH96" s="201"/>
      <c r="VRI96" s="128"/>
      <c r="VRJ96" s="202"/>
      <c r="VRK96" s="199"/>
      <c r="VRL96" s="198"/>
      <c r="VRM96" s="200"/>
      <c r="VRN96" s="201"/>
      <c r="VRO96" s="128"/>
      <c r="VRP96" s="129"/>
      <c r="VRQ96" s="200"/>
      <c r="VRR96" s="201"/>
      <c r="VRS96" s="128"/>
      <c r="VRT96" s="202"/>
      <c r="VRU96" s="199"/>
      <c r="VRV96" s="198"/>
      <c r="VRW96" s="200"/>
      <c r="VRX96" s="201"/>
      <c r="VRY96" s="128"/>
      <c r="VRZ96" s="129"/>
      <c r="VSA96" s="200"/>
      <c r="VSB96" s="201"/>
      <c r="VSC96" s="128"/>
      <c r="VSD96" s="202"/>
      <c r="VSE96" s="199"/>
      <c r="VSF96" s="198"/>
      <c r="VSG96" s="200"/>
      <c r="VSH96" s="201"/>
      <c r="VSI96" s="128"/>
      <c r="VSJ96" s="129"/>
      <c r="VSK96" s="200"/>
      <c r="VSL96" s="201"/>
      <c r="VSM96" s="128"/>
      <c r="VSN96" s="202"/>
      <c r="VSO96" s="199"/>
      <c r="VSP96" s="198"/>
      <c r="VSQ96" s="200"/>
      <c r="VSR96" s="201"/>
      <c r="VSS96" s="128"/>
      <c r="VST96" s="129"/>
      <c r="VSU96" s="200"/>
      <c r="VSV96" s="201"/>
      <c r="VSW96" s="128"/>
      <c r="VSX96" s="202"/>
      <c r="VSY96" s="199"/>
      <c r="VSZ96" s="198"/>
      <c r="VTA96" s="200"/>
      <c r="VTB96" s="201"/>
      <c r="VTC96" s="128"/>
      <c r="VTD96" s="129"/>
      <c r="VTE96" s="200"/>
      <c r="VTF96" s="201"/>
      <c r="VTG96" s="128"/>
      <c r="VTH96" s="202"/>
      <c r="VTI96" s="199"/>
      <c r="VTJ96" s="198"/>
      <c r="VTK96" s="200"/>
      <c r="VTL96" s="201"/>
      <c r="VTM96" s="128"/>
      <c r="VTN96" s="129"/>
      <c r="VTO96" s="200"/>
      <c r="VTP96" s="201"/>
      <c r="VTQ96" s="128"/>
      <c r="VTR96" s="202"/>
      <c r="VTS96" s="199"/>
      <c r="VTT96" s="198"/>
      <c r="VTU96" s="200"/>
      <c r="VTV96" s="201"/>
      <c r="VTW96" s="128"/>
      <c r="VTX96" s="129"/>
      <c r="VTY96" s="200"/>
      <c r="VTZ96" s="201"/>
      <c r="VUA96" s="128"/>
      <c r="VUB96" s="202"/>
      <c r="VUC96" s="199"/>
      <c r="VUD96" s="198"/>
      <c r="VUE96" s="200"/>
      <c r="VUF96" s="201"/>
      <c r="VUG96" s="128"/>
      <c r="VUH96" s="129"/>
      <c r="VUI96" s="200"/>
      <c r="VUJ96" s="201"/>
      <c r="VUK96" s="128"/>
      <c r="VUL96" s="202"/>
      <c r="VUM96" s="199"/>
      <c r="VUN96" s="198"/>
      <c r="VUO96" s="200"/>
      <c r="VUP96" s="201"/>
      <c r="VUQ96" s="128"/>
      <c r="VUR96" s="129"/>
      <c r="VUS96" s="200"/>
      <c r="VUT96" s="201"/>
      <c r="VUU96" s="128"/>
      <c r="VUV96" s="202"/>
      <c r="VUW96" s="199"/>
      <c r="VUX96" s="198"/>
      <c r="VUY96" s="200"/>
      <c r="VUZ96" s="201"/>
      <c r="VVA96" s="128"/>
      <c r="VVB96" s="129"/>
      <c r="VVC96" s="200"/>
      <c r="VVD96" s="201"/>
      <c r="VVE96" s="128"/>
      <c r="VVF96" s="202"/>
      <c r="VVG96" s="199"/>
      <c r="VVH96" s="198"/>
      <c r="VVI96" s="200"/>
      <c r="VVJ96" s="201"/>
      <c r="VVK96" s="128"/>
      <c r="VVL96" s="129"/>
      <c r="VVM96" s="200"/>
      <c r="VVN96" s="201"/>
      <c r="VVO96" s="128"/>
      <c r="VVP96" s="202"/>
      <c r="VVQ96" s="199"/>
      <c r="VVR96" s="198"/>
      <c r="VVS96" s="200"/>
      <c r="VVT96" s="201"/>
      <c r="VVU96" s="128"/>
      <c r="VVV96" s="129"/>
      <c r="VVW96" s="200"/>
      <c r="VVX96" s="201"/>
      <c r="VVY96" s="128"/>
      <c r="VVZ96" s="202"/>
      <c r="VWA96" s="199"/>
      <c r="VWB96" s="198"/>
      <c r="VWC96" s="200"/>
      <c r="VWD96" s="201"/>
      <c r="VWE96" s="128"/>
      <c r="VWF96" s="129"/>
      <c r="VWG96" s="200"/>
      <c r="VWH96" s="201"/>
      <c r="VWI96" s="128"/>
      <c r="VWJ96" s="202"/>
      <c r="VWK96" s="199"/>
      <c r="VWL96" s="198"/>
      <c r="VWM96" s="200"/>
      <c r="VWN96" s="201"/>
      <c r="VWO96" s="128"/>
      <c r="VWP96" s="129"/>
      <c r="VWQ96" s="200"/>
      <c r="VWR96" s="201"/>
      <c r="VWS96" s="128"/>
      <c r="VWT96" s="202"/>
      <c r="VWU96" s="199"/>
      <c r="VWV96" s="198"/>
      <c r="VWW96" s="200"/>
      <c r="VWX96" s="201"/>
      <c r="VWY96" s="128"/>
      <c r="VWZ96" s="129"/>
      <c r="VXA96" s="200"/>
      <c r="VXB96" s="201"/>
      <c r="VXC96" s="128"/>
      <c r="VXD96" s="202"/>
      <c r="VXE96" s="199"/>
      <c r="VXF96" s="198"/>
      <c r="VXG96" s="200"/>
      <c r="VXH96" s="201"/>
      <c r="VXI96" s="128"/>
      <c r="VXJ96" s="129"/>
      <c r="VXK96" s="200"/>
      <c r="VXL96" s="201"/>
      <c r="VXM96" s="128"/>
      <c r="VXN96" s="202"/>
      <c r="VXO96" s="199"/>
      <c r="VXP96" s="198"/>
      <c r="VXQ96" s="200"/>
      <c r="VXR96" s="201"/>
      <c r="VXS96" s="128"/>
      <c r="VXT96" s="129"/>
      <c r="VXU96" s="200"/>
      <c r="VXV96" s="201"/>
      <c r="VXW96" s="128"/>
      <c r="VXX96" s="202"/>
      <c r="VXY96" s="199"/>
      <c r="VXZ96" s="198"/>
      <c r="VYA96" s="200"/>
      <c r="VYB96" s="201"/>
      <c r="VYC96" s="128"/>
      <c r="VYD96" s="129"/>
      <c r="VYE96" s="200"/>
      <c r="VYF96" s="201"/>
      <c r="VYG96" s="128"/>
      <c r="VYH96" s="202"/>
      <c r="VYI96" s="199"/>
      <c r="VYJ96" s="198"/>
      <c r="VYK96" s="200"/>
      <c r="VYL96" s="201"/>
      <c r="VYM96" s="128"/>
      <c r="VYN96" s="129"/>
      <c r="VYO96" s="200"/>
      <c r="VYP96" s="201"/>
      <c r="VYQ96" s="128"/>
      <c r="VYR96" s="202"/>
      <c r="VYS96" s="199"/>
      <c r="VYT96" s="198"/>
      <c r="VYU96" s="200"/>
      <c r="VYV96" s="201"/>
      <c r="VYW96" s="128"/>
      <c r="VYX96" s="129"/>
      <c r="VYY96" s="200"/>
      <c r="VYZ96" s="201"/>
      <c r="VZA96" s="128"/>
      <c r="VZB96" s="202"/>
      <c r="VZC96" s="199"/>
      <c r="VZD96" s="198"/>
      <c r="VZE96" s="200"/>
      <c r="VZF96" s="201"/>
      <c r="VZG96" s="128"/>
      <c r="VZH96" s="129"/>
      <c r="VZI96" s="200"/>
      <c r="VZJ96" s="201"/>
      <c r="VZK96" s="128"/>
      <c r="VZL96" s="202"/>
      <c r="VZM96" s="199"/>
      <c r="VZN96" s="198"/>
      <c r="VZO96" s="200"/>
      <c r="VZP96" s="201"/>
      <c r="VZQ96" s="128"/>
      <c r="VZR96" s="129"/>
      <c r="VZS96" s="200"/>
      <c r="VZT96" s="201"/>
      <c r="VZU96" s="128"/>
      <c r="VZV96" s="202"/>
      <c r="VZW96" s="199"/>
      <c r="VZX96" s="198"/>
      <c r="VZY96" s="200"/>
      <c r="VZZ96" s="201"/>
      <c r="WAA96" s="128"/>
      <c r="WAB96" s="129"/>
      <c r="WAC96" s="200"/>
      <c r="WAD96" s="201"/>
      <c r="WAE96" s="128"/>
      <c r="WAF96" s="202"/>
      <c r="WAG96" s="199"/>
      <c r="WAH96" s="198"/>
      <c r="WAI96" s="200"/>
      <c r="WAJ96" s="201"/>
      <c r="WAK96" s="128"/>
      <c r="WAL96" s="129"/>
      <c r="WAM96" s="200"/>
      <c r="WAN96" s="201"/>
      <c r="WAO96" s="128"/>
      <c r="WAP96" s="202"/>
      <c r="WAQ96" s="199"/>
      <c r="WAR96" s="198"/>
      <c r="WAS96" s="200"/>
      <c r="WAT96" s="201"/>
      <c r="WAU96" s="128"/>
      <c r="WAV96" s="129"/>
      <c r="WAW96" s="200"/>
      <c r="WAX96" s="201"/>
      <c r="WAY96" s="128"/>
      <c r="WAZ96" s="202"/>
      <c r="WBA96" s="199"/>
      <c r="WBB96" s="198"/>
      <c r="WBC96" s="200"/>
      <c r="WBD96" s="201"/>
      <c r="WBE96" s="128"/>
      <c r="WBF96" s="129"/>
      <c r="WBG96" s="200"/>
      <c r="WBH96" s="201"/>
      <c r="WBI96" s="128"/>
      <c r="WBJ96" s="202"/>
      <c r="WBK96" s="199"/>
      <c r="WBL96" s="198"/>
      <c r="WBM96" s="200"/>
      <c r="WBN96" s="201"/>
      <c r="WBO96" s="128"/>
      <c r="WBP96" s="129"/>
      <c r="WBQ96" s="200"/>
      <c r="WBR96" s="201"/>
      <c r="WBS96" s="128"/>
      <c r="WBT96" s="202"/>
      <c r="WBU96" s="199"/>
      <c r="WBV96" s="198"/>
      <c r="WBW96" s="200"/>
      <c r="WBX96" s="201"/>
      <c r="WBY96" s="128"/>
      <c r="WBZ96" s="129"/>
      <c r="WCA96" s="200"/>
      <c r="WCB96" s="201"/>
      <c r="WCC96" s="128"/>
      <c r="WCD96" s="202"/>
      <c r="WCE96" s="199"/>
      <c r="WCF96" s="198"/>
      <c r="WCG96" s="200"/>
      <c r="WCH96" s="201"/>
      <c r="WCI96" s="128"/>
      <c r="WCJ96" s="129"/>
      <c r="WCK96" s="200"/>
      <c r="WCL96" s="201"/>
      <c r="WCM96" s="128"/>
      <c r="WCN96" s="202"/>
      <c r="WCO96" s="199"/>
      <c r="WCP96" s="198"/>
      <c r="WCQ96" s="200"/>
      <c r="WCR96" s="201"/>
      <c r="WCS96" s="128"/>
      <c r="WCT96" s="129"/>
      <c r="WCU96" s="200"/>
      <c r="WCV96" s="201"/>
      <c r="WCW96" s="128"/>
      <c r="WCX96" s="202"/>
      <c r="WCY96" s="199"/>
      <c r="WCZ96" s="198"/>
      <c r="WDA96" s="200"/>
      <c r="WDB96" s="201"/>
      <c r="WDC96" s="128"/>
      <c r="WDD96" s="129"/>
      <c r="WDE96" s="200"/>
      <c r="WDF96" s="201"/>
      <c r="WDG96" s="128"/>
      <c r="WDH96" s="202"/>
      <c r="WDI96" s="199"/>
      <c r="WDJ96" s="198"/>
      <c r="WDK96" s="200"/>
      <c r="WDL96" s="201"/>
      <c r="WDM96" s="128"/>
      <c r="WDN96" s="129"/>
      <c r="WDO96" s="200"/>
      <c r="WDP96" s="201"/>
      <c r="WDQ96" s="128"/>
      <c r="WDR96" s="202"/>
      <c r="WDS96" s="199"/>
      <c r="WDT96" s="198"/>
      <c r="WDU96" s="200"/>
      <c r="WDV96" s="201"/>
      <c r="WDW96" s="128"/>
      <c r="WDX96" s="129"/>
      <c r="WDY96" s="200"/>
      <c r="WDZ96" s="201"/>
      <c r="WEA96" s="128"/>
      <c r="WEB96" s="202"/>
      <c r="WEC96" s="199"/>
      <c r="WED96" s="198"/>
      <c r="WEE96" s="200"/>
      <c r="WEF96" s="201"/>
      <c r="WEG96" s="128"/>
      <c r="WEH96" s="129"/>
      <c r="WEI96" s="200"/>
      <c r="WEJ96" s="201"/>
      <c r="WEK96" s="128"/>
      <c r="WEL96" s="202"/>
      <c r="WEM96" s="199"/>
      <c r="WEN96" s="198"/>
      <c r="WEO96" s="200"/>
      <c r="WEP96" s="201"/>
      <c r="WEQ96" s="128"/>
      <c r="WER96" s="129"/>
      <c r="WES96" s="200"/>
      <c r="WET96" s="201"/>
      <c r="WEU96" s="128"/>
      <c r="WEV96" s="202"/>
      <c r="WEW96" s="199"/>
      <c r="WEX96" s="198"/>
      <c r="WEY96" s="200"/>
      <c r="WEZ96" s="201"/>
      <c r="WFA96" s="128"/>
      <c r="WFB96" s="129"/>
      <c r="WFC96" s="200"/>
      <c r="WFD96" s="201"/>
      <c r="WFE96" s="128"/>
      <c r="WFF96" s="202"/>
      <c r="WFG96" s="199"/>
      <c r="WFH96" s="198"/>
      <c r="WFI96" s="200"/>
      <c r="WFJ96" s="201"/>
      <c r="WFK96" s="128"/>
      <c r="WFL96" s="129"/>
      <c r="WFM96" s="200"/>
      <c r="WFN96" s="201"/>
      <c r="WFO96" s="128"/>
      <c r="WFP96" s="202"/>
      <c r="WFQ96" s="199"/>
      <c r="WFR96" s="198"/>
      <c r="WFS96" s="200"/>
      <c r="WFT96" s="201"/>
      <c r="WFU96" s="128"/>
      <c r="WFV96" s="129"/>
      <c r="WFW96" s="200"/>
      <c r="WFX96" s="201"/>
      <c r="WFY96" s="128"/>
      <c r="WFZ96" s="202"/>
      <c r="WGA96" s="199"/>
      <c r="WGB96" s="198"/>
      <c r="WGC96" s="200"/>
      <c r="WGD96" s="201"/>
      <c r="WGE96" s="128"/>
      <c r="WGF96" s="129"/>
      <c r="WGG96" s="200"/>
      <c r="WGH96" s="201"/>
      <c r="WGI96" s="128"/>
      <c r="WGJ96" s="202"/>
      <c r="WGK96" s="199"/>
      <c r="WGL96" s="198"/>
      <c r="WGM96" s="200"/>
      <c r="WGN96" s="201"/>
      <c r="WGO96" s="128"/>
      <c r="WGP96" s="129"/>
      <c r="WGQ96" s="200"/>
      <c r="WGR96" s="201"/>
      <c r="WGS96" s="128"/>
      <c r="WGT96" s="202"/>
      <c r="WGU96" s="199"/>
      <c r="WGV96" s="198"/>
      <c r="WGW96" s="200"/>
      <c r="WGX96" s="201"/>
      <c r="WGY96" s="128"/>
      <c r="WGZ96" s="129"/>
      <c r="WHA96" s="200"/>
      <c r="WHB96" s="201"/>
      <c r="WHC96" s="128"/>
      <c r="WHD96" s="202"/>
      <c r="WHE96" s="199"/>
      <c r="WHF96" s="198"/>
      <c r="WHG96" s="200"/>
      <c r="WHH96" s="201"/>
      <c r="WHI96" s="128"/>
      <c r="WHJ96" s="129"/>
      <c r="WHK96" s="200"/>
      <c r="WHL96" s="201"/>
      <c r="WHM96" s="128"/>
      <c r="WHN96" s="202"/>
      <c r="WHO96" s="199"/>
      <c r="WHP96" s="198"/>
      <c r="WHQ96" s="200"/>
      <c r="WHR96" s="201"/>
      <c r="WHS96" s="128"/>
      <c r="WHT96" s="129"/>
      <c r="WHU96" s="200"/>
      <c r="WHV96" s="201"/>
      <c r="WHW96" s="128"/>
      <c r="WHX96" s="202"/>
      <c r="WHY96" s="199"/>
      <c r="WHZ96" s="198"/>
      <c r="WIA96" s="200"/>
      <c r="WIB96" s="201"/>
      <c r="WIC96" s="128"/>
      <c r="WID96" s="129"/>
      <c r="WIE96" s="200"/>
      <c r="WIF96" s="201"/>
      <c r="WIG96" s="128"/>
      <c r="WIH96" s="202"/>
      <c r="WII96" s="199"/>
      <c r="WIJ96" s="198"/>
      <c r="WIK96" s="200"/>
      <c r="WIL96" s="201"/>
      <c r="WIM96" s="128"/>
      <c r="WIN96" s="129"/>
      <c r="WIO96" s="200"/>
      <c r="WIP96" s="201"/>
      <c r="WIQ96" s="128"/>
      <c r="WIR96" s="202"/>
      <c r="WIS96" s="199"/>
      <c r="WIT96" s="198"/>
      <c r="WIU96" s="200"/>
      <c r="WIV96" s="201"/>
      <c r="WIW96" s="128"/>
      <c r="WIX96" s="129"/>
      <c r="WIY96" s="200"/>
      <c r="WIZ96" s="201"/>
      <c r="WJA96" s="128"/>
      <c r="WJB96" s="202"/>
      <c r="WJC96" s="199"/>
      <c r="WJD96" s="198"/>
      <c r="WJE96" s="200"/>
      <c r="WJF96" s="201"/>
      <c r="WJG96" s="128"/>
      <c r="WJH96" s="129"/>
      <c r="WJI96" s="200"/>
      <c r="WJJ96" s="201"/>
      <c r="WJK96" s="128"/>
      <c r="WJL96" s="202"/>
      <c r="WJM96" s="199"/>
      <c r="WJN96" s="198"/>
      <c r="WJO96" s="200"/>
      <c r="WJP96" s="201"/>
      <c r="WJQ96" s="128"/>
      <c r="WJR96" s="129"/>
      <c r="WJS96" s="200"/>
      <c r="WJT96" s="201"/>
      <c r="WJU96" s="128"/>
      <c r="WJV96" s="202"/>
      <c r="WJW96" s="199"/>
      <c r="WJX96" s="198"/>
      <c r="WJY96" s="200"/>
      <c r="WJZ96" s="201"/>
      <c r="WKA96" s="128"/>
      <c r="WKB96" s="129"/>
      <c r="WKC96" s="200"/>
      <c r="WKD96" s="201"/>
      <c r="WKE96" s="128"/>
      <c r="WKF96" s="202"/>
      <c r="WKG96" s="199"/>
      <c r="WKH96" s="198"/>
      <c r="WKI96" s="200"/>
      <c r="WKJ96" s="201"/>
      <c r="WKK96" s="128"/>
      <c r="WKL96" s="129"/>
      <c r="WKM96" s="200"/>
      <c r="WKN96" s="201"/>
      <c r="WKO96" s="128"/>
      <c r="WKP96" s="202"/>
      <c r="WKQ96" s="199"/>
      <c r="WKR96" s="198"/>
      <c r="WKS96" s="200"/>
      <c r="WKT96" s="201"/>
      <c r="WKU96" s="128"/>
      <c r="WKV96" s="129"/>
      <c r="WKW96" s="200"/>
      <c r="WKX96" s="201"/>
      <c r="WKY96" s="128"/>
      <c r="WKZ96" s="202"/>
      <c r="WLA96" s="199"/>
      <c r="WLB96" s="198"/>
      <c r="WLC96" s="200"/>
      <c r="WLD96" s="201"/>
      <c r="WLE96" s="128"/>
      <c r="WLF96" s="129"/>
      <c r="WLG96" s="200"/>
      <c r="WLH96" s="201"/>
      <c r="WLI96" s="128"/>
      <c r="WLJ96" s="202"/>
      <c r="WLK96" s="199"/>
      <c r="WLL96" s="198"/>
      <c r="WLM96" s="200"/>
      <c r="WLN96" s="201"/>
      <c r="WLO96" s="128"/>
      <c r="WLP96" s="129"/>
      <c r="WLQ96" s="200"/>
      <c r="WLR96" s="201"/>
      <c r="WLS96" s="128"/>
      <c r="WLT96" s="202"/>
      <c r="WLU96" s="199"/>
      <c r="WLV96" s="198"/>
      <c r="WLW96" s="200"/>
      <c r="WLX96" s="201"/>
      <c r="WLY96" s="128"/>
      <c r="WLZ96" s="129"/>
      <c r="WMA96" s="200"/>
      <c r="WMB96" s="201"/>
      <c r="WMC96" s="128"/>
      <c r="WMD96" s="202"/>
      <c r="WME96" s="199"/>
      <c r="WMF96" s="198"/>
      <c r="WMG96" s="200"/>
      <c r="WMH96" s="201"/>
      <c r="WMI96" s="128"/>
      <c r="WMJ96" s="129"/>
      <c r="WMK96" s="200"/>
      <c r="WML96" s="201"/>
      <c r="WMM96" s="128"/>
      <c r="WMN96" s="202"/>
      <c r="WMO96" s="199"/>
      <c r="WMP96" s="198"/>
      <c r="WMQ96" s="200"/>
      <c r="WMR96" s="201"/>
      <c r="WMS96" s="128"/>
      <c r="WMT96" s="129"/>
      <c r="WMU96" s="200"/>
      <c r="WMV96" s="201"/>
      <c r="WMW96" s="128"/>
      <c r="WMX96" s="202"/>
      <c r="WMY96" s="199"/>
      <c r="WMZ96" s="198"/>
      <c r="WNA96" s="200"/>
      <c r="WNB96" s="201"/>
      <c r="WNC96" s="128"/>
      <c r="WND96" s="129"/>
      <c r="WNE96" s="200"/>
      <c r="WNF96" s="201"/>
      <c r="WNG96" s="128"/>
      <c r="WNH96" s="202"/>
      <c r="WNI96" s="199"/>
      <c r="WNJ96" s="198"/>
      <c r="WNK96" s="200"/>
      <c r="WNL96" s="201"/>
      <c r="WNM96" s="128"/>
      <c r="WNN96" s="129"/>
      <c r="WNO96" s="200"/>
      <c r="WNP96" s="201"/>
      <c r="WNQ96" s="128"/>
      <c r="WNR96" s="202"/>
      <c r="WNS96" s="199"/>
      <c r="WNT96" s="198"/>
      <c r="WNU96" s="200"/>
      <c r="WNV96" s="201"/>
      <c r="WNW96" s="128"/>
      <c r="WNX96" s="129"/>
      <c r="WNY96" s="200"/>
      <c r="WNZ96" s="201"/>
      <c r="WOA96" s="128"/>
      <c r="WOB96" s="202"/>
      <c r="WOC96" s="199"/>
      <c r="WOD96" s="198"/>
      <c r="WOE96" s="200"/>
      <c r="WOF96" s="201"/>
      <c r="WOG96" s="128"/>
      <c r="WOH96" s="129"/>
      <c r="WOI96" s="200"/>
      <c r="WOJ96" s="201"/>
      <c r="WOK96" s="128"/>
      <c r="WOL96" s="202"/>
      <c r="WOM96" s="199"/>
      <c r="WON96" s="198"/>
      <c r="WOO96" s="200"/>
      <c r="WOP96" s="201"/>
      <c r="WOQ96" s="128"/>
      <c r="WOR96" s="129"/>
      <c r="WOS96" s="200"/>
      <c r="WOT96" s="201"/>
      <c r="WOU96" s="128"/>
      <c r="WOV96" s="202"/>
      <c r="WOW96" s="199"/>
      <c r="WOX96" s="198"/>
      <c r="WOY96" s="200"/>
      <c r="WOZ96" s="201"/>
      <c r="WPA96" s="128"/>
      <c r="WPB96" s="129"/>
      <c r="WPC96" s="200"/>
      <c r="WPD96" s="201"/>
      <c r="WPE96" s="128"/>
      <c r="WPF96" s="202"/>
      <c r="WPG96" s="199"/>
      <c r="WPH96" s="198"/>
      <c r="WPI96" s="200"/>
      <c r="WPJ96" s="201"/>
      <c r="WPK96" s="128"/>
      <c r="WPL96" s="129"/>
      <c r="WPM96" s="200"/>
      <c r="WPN96" s="201"/>
      <c r="WPO96" s="128"/>
      <c r="WPP96" s="202"/>
      <c r="WPQ96" s="199"/>
      <c r="WPR96" s="198"/>
      <c r="WPS96" s="200"/>
      <c r="WPT96" s="201"/>
      <c r="WPU96" s="128"/>
      <c r="WPV96" s="129"/>
      <c r="WPW96" s="200"/>
      <c r="WPX96" s="201"/>
      <c r="WPY96" s="128"/>
      <c r="WPZ96" s="202"/>
      <c r="WQA96" s="199"/>
      <c r="WQB96" s="198"/>
      <c r="WQC96" s="200"/>
      <c r="WQD96" s="201"/>
      <c r="WQE96" s="128"/>
      <c r="WQF96" s="129"/>
      <c r="WQG96" s="200"/>
      <c r="WQH96" s="201"/>
      <c r="WQI96" s="128"/>
      <c r="WQJ96" s="202"/>
      <c r="WQK96" s="199"/>
      <c r="WQL96" s="198"/>
      <c r="WQM96" s="200"/>
      <c r="WQN96" s="201"/>
      <c r="WQO96" s="128"/>
      <c r="WQP96" s="129"/>
      <c r="WQQ96" s="200"/>
      <c r="WQR96" s="201"/>
      <c r="WQS96" s="128"/>
      <c r="WQT96" s="202"/>
      <c r="WQU96" s="199"/>
      <c r="WQV96" s="198"/>
      <c r="WQW96" s="200"/>
      <c r="WQX96" s="201"/>
      <c r="WQY96" s="128"/>
      <c r="WQZ96" s="129"/>
      <c r="WRA96" s="200"/>
      <c r="WRB96" s="201"/>
      <c r="WRC96" s="128"/>
      <c r="WRD96" s="202"/>
      <c r="WRE96" s="199"/>
      <c r="WRF96" s="198"/>
      <c r="WRG96" s="200"/>
      <c r="WRH96" s="201"/>
      <c r="WRI96" s="128"/>
      <c r="WRJ96" s="129"/>
      <c r="WRK96" s="200"/>
      <c r="WRL96" s="201"/>
      <c r="WRM96" s="128"/>
      <c r="WRN96" s="202"/>
      <c r="WRO96" s="199"/>
      <c r="WRP96" s="198"/>
      <c r="WRQ96" s="200"/>
      <c r="WRR96" s="201"/>
      <c r="WRS96" s="128"/>
      <c r="WRT96" s="129"/>
      <c r="WRU96" s="200"/>
      <c r="WRV96" s="201"/>
      <c r="WRW96" s="128"/>
      <c r="WRX96" s="202"/>
      <c r="WRY96" s="199"/>
      <c r="WRZ96" s="198"/>
      <c r="WSA96" s="200"/>
      <c r="WSB96" s="201"/>
      <c r="WSC96" s="128"/>
      <c r="WSD96" s="129"/>
      <c r="WSE96" s="200"/>
      <c r="WSF96" s="201"/>
      <c r="WSG96" s="128"/>
      <c r="WSH96" s="202"/>
      <c r="WSI96" s="199"/>
      <c r="WSJ96" s="198"/>
      <c r="WSK96" s="200"/>
      <c r="WSL96" s="201"/>
      <c r="WSM96" s="128"/>
      <c r="WSN96" s="129"/>
      <c r="WSO96" s="200"/>
      <c r="WSP96" s="201"/>
      <c r="WSQ96" s="128"/>
      <c r="WSR96" s="202"/>
      <c r="WSS96" s="199"/>
      <c r="WST96" s="198"/>
      <c r="WSU96" s="200"/>
      <c r="WSV96" s="201"/>
      <c r="WSW96" s="128"/>
      <c r="WSX96" s="129"/>
      <c r="WSY96" s="200"/>
      <c r="WSZ96" s="201"/>
      <c r="WTA96" s="128"/>
      <c r="WTB96" s="202"/>
      <c r="WTC96" s="199"/>
      <c r="WTD96" s="198"/>
      <c r="WTE96" s="200"/>
      <c r="WTF96" s="201"/>
      <c r="WTG96" s="128"/>
      <c r="WTH96" s="129"/>
      <c r="WTI96" s="200"/>
      <c r="WTJ96" s="201"/>
      <c r="WTK96" s="128"/>
      <c r="WTL96" s="202"/>
      <c r="WTM96" s="199"/>
      <c r="WTN96" s="198"/>
      <c r="WTO96" s="200"/>
      <c r="WTP96" s="201"/>
      <c r="WTQ96" s="128"/>
      <c r="WTR96" s="129"/>
      <c r="WTS96" s="200"/>
      <c r="WTT96" s="201"/>
      <c r="WTU96" s="128"/>
      <c r="WTV96" s="202"/>
      <c r="WTW96" s="199"/>
      <c r="WTX96" s="198"/>
      <c r="WTY96" s="200"/>
      <c r="WTZ96" s="201"/>
      <c r="WUA96" s="128"/>
      <c r="WUB96" s="129"/>
      <c r="WUC96" s="200"/>
      <c r="WUD96" s="201"/>
      <c r="WUE96" s="128"/>
      <c r="WUF96" s="202"/>
      <c r="WUG96" s="199"/>
      <c r="WUH96" s="198"/>
      <c r="WUI96" s="200"/>
      <c r="WUJ96" s="201"/>
      <c r="WUK96" s="128"/>
      <c r="WUL96" s="129"/>
      <c r="WUM96" s="200"/>
      <c r="WUN96" s="201"/>
      <c r="WUO96" s="128"/>
      <c r="WUP96" s="202"/>
      <c r="WUQ96" s="199"/>
      <c r="WUR96" s="198"/>
      <c r="WUS96" s="200"/>
      <c r="WUT96" s="201"/>
      <c r="WUU96" s="128"/>
      <c r="WUV96" s="129"/>
      <c r="WUW96" s="200"/>
      <c r="WUX96" s="201"/>
      <c r="WUY96" s="128"/>
      <c r="WUZ96" s="202"/>
      <c r="WVA96" s="199"/>
      <c r="WVB96" s="198"/>
      <c r="WVC96" s="200"/>
      <c r="WVD96" s="201"/>
      <c r="WVE96" s="128"/>
      <c r="WVF96" s="129"/>
      <c r="WVG96" s="200"/>
      <c r="WVH96" s="201"/>
      <c r="WVI96" s="128"/>
      <c r="WVJ96" s="202"/>
      <c r="WVK96" s="199"/>
      <c r="WVL96" s="198"/>
      <c r="WVM96" s="200"/>
      <c r="WVN96" s="201"/>
      <c r="WVO96" s="128"/>
      <c r="WVP96" s="129"/>
      <c r="WVQ96" s="200"/>
      <c r="WVR96" s="201"/>
      <c r="WVS96" s="128"/>
      <c r="WVT96" s="202"/>
      <c r="WVU96" s="199"/>
      <c r="WVV96" s="198"/>
      <c r="WVW96" s="200"/>
      <c r="WVX96" s="201"/>
      <c r="WVY96" s="128"/>
      <c r="WVZ96" s="129"/>
      <c r="WWA96" s="200"/>
      <c r="WWB96" s="201"/>
      <c r="WWC96" s="128"/>
      <c r="WWD96" s="202"/>
      <c r="WWE96" s="199"/>
      <c r="WWF96" s="198"/>
      <c r="WWG96" s="200"/>
      <c r="WWH96" s="201"/>
      <c r="WWI96" s="128"/>
      <c r="WWJ96" s="129"/>
      <c r="WWK96" s="200"/>
      <c r="WWL96" s="201"/>
      <c r="WWM96" s="128"/>
      <c r="WWN96" s="202"/>
      <c r="WWO96" s="199"/>
      <c r="WWP96" s="198"/>
      <c r="WWQ96" s="200"/>
      <c r="WWR96" s="201"/>
      <c r="WWS96" s="128"/>
      <c r="WWT96" s="129"/>
      <c r="WWU96" s="200"/>
      <c r="WWV96" s="201"/>
      <c r="WWW96" s="128"/>
      <c r="WWX96" s="202"/>
      <c r="WWY96" s="199"/>
      <c r="WWZ96" s="198"/>
      <c r="WXA96" s="200"/>
      <c r="WXB96" s="201"/>
      <c r="WXC96" s="128"/>
      <c r="WXD96" s="129"/>
      <c r="WXE96" s="200"/>
      <c r="WXF96" s="201"/>
      <c r="WXG96" s="128"/>
      <c r="WXH96" s="202"/>
      <c r="WXI96" s="199"/>
      <c r="WXJ96" s="198"/>
      <c r="WXK96" s="200"/>
      <c r="WXL96" s="201"/>
      <c r="WXM96" s="128"/>
      <c r="WXN96" s="129"/>
      <c r="WXO96" s="200"/>
      <c r="WXP96" s="201"/>
      <c r="WXQ96" s="128"/>
      <c r="WXR96" s="202"/>
      <c r="WXS96" s="199"/>
      <c r="WXT96" s="198"/>
      <c r="WXU96" s="200"/>
      <c r="WXV96" s="201"/>
      <c r="WXW96" s="128"/>
      <c r="WXX96" s="129"/>
      <c r="WXY96" s="200"/>
      <c r="WXZ96" s="201"/>
      <c r="WYA96" s="128"/>
      <c r="WYB96" s="202"/>
      <c r="WYC96" s="199"/>
      <c r="WYD96" s="198"/>
      <c r="WYE96" s="200"/>
      <c r="WYF96" s="201"/>
      <c r="WYG96" s="128"/>
      <c r="WYH96" s="129"/>
      <c r="WYI96" s="200"/>
      <c r="WYJ96" s="201"/>
      <c r="WYK96" s="128"/>
      <c r="WYL96" s="202"/>
      <c r="WYM96" s="199"/>
      <c r="WYN96" s="198"/>
      <c r="WYO96" s="200"/>
      <c r="WYP96" s="201"/>
      <c r="WYQ96" s="128"/>
      <c r="WYR96" s="129"/>
      <c r="WYS96" s="200"/>
      <c r="WYT96" s="201"/>
      <c r="WYU96" s="128"/>
      <c r="WYV96" s="202"/>
      <c r="WYW96" s="199"/>
      <c r="WYX96" s="198"/>
      <c r="WYY96" s="200"/>
      <c r="WYZ96" s="201"/>
      <c r="WZA96" s="128"/>
      <c r="WZB96" s="129"/>
      <c r="WZC96" s="200"/>
      <c r="WZD96" s="201"/>
      <c r="WZE96" s="128"/>
      <c r="WZF96" s="202"/>
      <c r="WZG96" s="199"/>
      <c r="WZH96" s="198"/>
      <c r="WZI96" s="200"/>
      <c r="WZJ96" s="201"/>
      <c r="WZK96" s="128"/>
      <c r="WZL96" s="129"/>
      <c r="WZM96" s="200"/>
      <c r="WZN96" s="201"/>
      <c r="WZO96" s="128"/>
      <c r="WZP96" s="202"/>
      <c r="WZQ96" s="199"/>
      <c r="WZR96" s="198"/>
      <c r="WZS96" s="200"/>
      <c r="WZT96" s="201"/>
      <c r="WZU96" s="128"/>
      <c r="WZV96" s="129"/>
      <c r="WZW96" s="200"/>
      <c r="WZX96" s="201"/>
      <c r="WZY96" s="128"/>
      <c r="WZZ96" s="202"/>
      <c r="XAA96" s="199"/>
      <c r="XAB96" s="198"/>
      <c r="XAC96" s="200"/>
      <c r="XAD96" s="201"/>
      <c r="XAE96" s="128"/>
      <c r="XAF96" s="129"/>
      <c r="XAG96" s="200"/>
      <c r="XAH96" s="201"/>
      <c r="XAI96" s="128"/>
      <c r="XAJ96" s="202"/>
      <c r="XAK96" s="199"/>
      <c r="XAL96" s="198"/>
      <c r="XAM96" s="200"/>
      <c r="XAN96" s="201"/>
      <c r="XAO96" s="128"/>
      <c r="XAP96" s="129"/>
      <c r="XAQ96" s="200"/>
      <c r="XAR96" s="201"/>
      <c r="XAS96" s="128"/>
      <c r="XAT96" s="202"/>
      <c r="XAU96" s="199"/>
      <c r="XAV96" s="198"/>
      <c r="XAW96" s="200"/>
      <c r="XAX96" s="201"/>
      <c r="XAY96" s="128"/>
      <c r="XAZ96" s="129"/>
      <c r="XBA96" s="200"/>
      <c r="XBB96" s="201"/>
      <c r="XBC96" s="128"/>
      <c r="XBD96" s="202"/>
      <c r="XBE96" s="199"/>
      <c r="XBF96" s="198"/>
      <c r="XBG96" s="200"/>
      <c r="XBH96" s="201"/>
      <c r="XBI96" s="128"/>
      <c r="XBJ96" s="129"/>
      <c r="XBK96" s="200"/>
      <c r="XBL96" s="201"/>
      <c r="XBM96" s="128"/>
      <c r="XBN96" s="202"/>
      <c r="XBO96" s="199"/>
      <c r="XBP96" s="198"/>
      <c r="XBQ96" s="200"/>
      <c r="XBR96" s="201"/>
      <c r="XBS96" s="128"/>
      <c r="XBT96" s="129"/>
      <c r="XBU96" s="200"/>
      <c r="XBV96" s="201"/>
      <c r="XBW96" s="128"/>
      <c r="XBX96" s="202"/>
      <c r="XBY96" s="199"/>
      <c r="XBZ96" s="198"/>
      <c r="XCA96" s="200"/>
      <c r="XCB96" s="201"/>
      <c r="XCC96" s="128"/>
      <c r="XCD96" s="129"/>
      <c r="XCE96" s="200"/>
      <c r="XCF96" s="201"/>
      <c r="XCG96" s="128"/>
      <c r="XCH96" s="202"/>
      <c r="XCI96" s="199"/>
      <c r="XCJ96" s="198"/>
      <c r="XCK96" s="200"/>
      <c r="XCL96" s="201"/>
      <c r="XCM96" s="128"/>
      <c r="XCN96" s="129"/>
      <c r="XCO96" s="200"/>
      <c r="XCP96" s="201"/>
      <c r="XCQ96" s="128"/>
      <c r="XCR96" s="202"/>
      <c r="XCS96" s="199"/>
      <c r="XCT96" s="198"/>
      <c r="XCU96" s="200"/>
      <c r="XCV96" s="201"/>
      <c r="XCW96" s="128"/>
      <c r="XCX96" s="129"/>
      <c r="XCY96" s="200"/>
      <c r="XCZ96" s="201"/>
      <c r="XDA96" s="128"/>
      <c r="XDB96" s="202"/>
      <c r="XDC96" s="199"/>
      <c r="XDD96" s="198"/>
      <c r="XDE96" s="200"/>
      <c r="XDF96" s="201"/>
      <c r="XDG96" s="128"/>
      <c r="XDH96" s="129"/>
      <c r="XDI96" s="200"/>
      <c r="XDJ96" s="201"/>
      <c r="XDK96" s="128"/>
      <c r="XDL96" s="202"/>
      <c r="XDM96" s="199"/>
      <c r="XDN96" s="198"/>
      <c r="XDO96" s="200"/>
      <c r="XDP96" s="201"/>
      <c r="XDQ96" s="128"/>
      <c r="XDR96" s="129"/>
      <c r="XDS96" s="200"/>
      <c r="XDT96" s="201"/>
      <c r="XDU96" s="128"/>
      <c r="XDV96" s="202"/>
      <c r="XDW96" s="199"/>
      <c r="XDX96" s="198"/>
      <c r="XDY96" s="200"/>
      <c r="XDZ96" s="201"/>
      <c r="XEA96" s="128"/>
      <c r="XEB96" s="129"/>
      <c r="XEC96" s="200"/>
      <c r="XED96" s="201"/>
      <c r="XEE96" s="128"/>
      <c r="XEF96" s="202"/>
      <c r="XEG96" s="199"/>
      <c r="XEH96" s="198"/>
      <c r="XEI96" s="200"/>
      <c r="XEJ96" s="201"/>
      <c r="XEK96" s="128"/>
      <c r="XEL96" s="129"/>
      <c r="XEM96" s="200"/>
      <c r="XEN96" s="201"/>
      <c r="XEO96" s="128"/>
      <c r="XEP96" s="202"/>
      <c r="XEQ96" s="199"/>
      <c r="XER96" s="198"/>
      <c r="XES96" s="200"/>
      <c r="XET96" s="201"/>
      <c r="XEU96" s="128"/>
      <c r="XEV96" s="129"/>
      <c r="XEW96" s="200"/>
      <c r="XEX96" s="201"/>
      <c r="XEY96" s="128"/>
      <c r="XEZ96" s="202"/>
      <c r="XFA96" s="199"/>
      <c r="XFB96" s="198"/>
      <c r="XFC96" s="200"/>
      <c r="XFD96" s="201"/>
    </row>
    <row r="97" spans="1:19" s="131" customFormat="1" ht="24.6" customHeight="1" x14ac:dyDescent="0.2">
      <c r="A97" s="211" t="s">
        <v>450</v>
      </c>
      <c r="B97" s="41" t="s">
        <v>230</v>
      </c>
      <c r="C97" s="30">
        <v>2.37</v>
      </c>
      <c r="D97" s="31" t="s">
        <v>133</v>
      </c>
      <c r="E97" s="32">
        <v>0.79</v>
      </c>
      <c r="F97" s="29" t="s">
        <v>133</v>
      </c>
      <c r="G97" s="78">
        <v>1.01</v>
      </c>
      <c r="H97" s="79" t="s">
        <v>133</v>
      </c>
      <c r="I97" s="78">
        <v>0.33600000000000002</v>
      </c>
      <c r="J97" s="229" t="s">
        <v>133</v>
      </c>
    </row>
    <row r="98" spans="1:19" ht="24.6" customHeight="1" x14ac:dyDescent="0.2">
      <c r="A98" s="221" t="s">
        <v>584</v>
      </c>
      <c r="B98" s="41" t="s">
        <v>232</v>
      </c>
      <c r="C98" s="37">
        <v>282</v>
      </c>
      <c r="D98" s="31" t="s">
        <v>131</v>
      </c>
      <c r="E98" s="37">
        <v>47</v>
      </c>
      <c r="F98" s="31" t="s">
        <v>131</v>
      </c>
      <c r="G98" s="37">
        <v>990</v>
      </c>
      <c r="H98" s="31" t="s">
        <v>131</v>
      </c>
      <c r="I98" s="37">
        <v>165</v>
      </c>
      <c r="J98" s="44" t="s">
        <v>131</v>
      </c>
    </row>
    <row r="99" spans="1:19" ht="24.6" customHeight="1" x14ac:dyDescent="0.2">
      <c r="A99" s="221" t="s">
        <v>585</v>
      </c>
      <c r="B99" s="41" t="s">
        <v>32</v>
      </c>
      <c r="C99" s="51">
        <v>1.74</v>
      </c>
      <c r="D99" s="31" t="s">
        <v>131</v>
      </c>
      <c r="E99" s="32">
        <v>0.28999999999999998</v>
      </c>
      <c r="F99" s="29" t="s">
        <v>131</v>
      </c>
      <c r="G99" s="37">
        <v>990</v>
      </c>
      <c r="H99" s="31" t="s">
        <v>131</v>
      </c>
      <c r="I99" s="37">
        <v>165</v>
      </c>
      <c r="J99" s="44" t="s">
        <v>131</v>
      </c>
    </row>
    <row r="100" spans="1:19" ht="24.6" customHeight="1" x14ac:dyDescent="0.2">
      <c r="A100" s="211" t="s">
        <v>452</v>
      </c>
      <c r="B100" s="41" t="s">
        <v>233</v>
      </c>
      <c r="C100" s="32">
        <v>0.6</v>
      </c>
      <c r="D100" s="29" t="s">
        <v>131</v>
      </c>
      <c r="E100" s="32">
        <v>0.02</v>
      </c>
      <c r="F100" s="29" t="s">
        <v>131</v>
      </c>
      <c r="G100" s="38">
        <v>3.6</v>
      </c>
      <c r="H100" s="31" t="s">
        <v>131</v>
      </c>
      <c r="I100" s="32">
        <v>0.12</v>
      </c>
      <c r="J100" s="44" t="s">
        <v>131</v>
      </c>
    </row>
    <row r="101" spans="1:19" ht="24.6" customHeight="1" x14ac:dyDescent="0.2">
      <c r="A101" s="211" t="s">
        <v>453</v>
      </c>
      <c r="B101" s="41" t="s">
        <v>235</v>
      </c>
      <c r="C101" s="51">
        <v>5.7530000000000001</v>
      </c>
      <c r="D101" s="31" t="s">
        <v>131</v>
      </c>
      <c r="E101" s="32">
        <v>0.95899999999999996</v>
      </c>
      <c r="F101" s="29" t="s">
        <v>131</v>
      </c>
      <c r="G101" s="51">
        <v>8.8179999999999996</v>
      </c>
      <c r="H101" s="31" t="s">
        <v>131</v>
      </c>
      <c r="I101" s="30">
        <v>1.47</v>
      </c>
      <c r="J101" s="44" t="s">
        <v>131</v>
      </c>
    </row>
    <row r="102" spans="1:19" ht="24.6" customHeight="1" x14ac:dyDescent="0.2">
      <c r="A102" s="211" t="s">
        <v>454</v>
      </c>
      <c r="B102" s="41" t="s">
        <v>33</v>
      </c>
      <c r="C102" s="51">
        <v>3.1930000000000001</v>
      </c>
      <c r="D102" s="31" t="s">
        <v>131</v>
      </c>
      <c r="E102" s="32">
        <v>0.53200000000000003</v>
      </c>
      <c r="F102" s="29" t="s">
        <v>131</v>
      </c>
      <c r="G102" s="51">
        <v>2.1509999999999998</v>
      </c>
      <c r="H102" s="31" t="s">
        <v>131</v>
      </c>
      <c r="I102" s="32">
        <v>0.35899999999999999</v>
      </c>
      <c r="J102" s="44" t="s">
        <v>131</v>
      </c>
    </row>
    <row r="103" spans="1:19" ht="24.6" customHeight="1" x14ac:dyDescent="0.2">
      <c r="A103" s="211" t="s">
        <v>455</v>
      </c>
      <c r="B103" s="41" t="s">
        <v>513</v>
      </c>
      <c r="C103" s="51">
        <v>2.8000000000000001E-2</v>
      </c>
      <c r="D103" s="31" t="s">
        <v>129</v>
      </c>
      <c r="E103" s="32">
        <v>6.6E-3</v>
      </c>
      <c r="F103" s="29" t="s">
        <v>129</v>
      </c>
      <c r="G103" s="32">
        <v>7.0000000000000001E-3</v>
      </c>
      <c r="H103" s="29" t="s">
        <v>129</v>
      </c>
      <c r="I103" s="32">
        <v>1.6999999999999999E-3</v>
      </c>
      <c r="J103" s="50" t="s">
        <v>129</v>
      </c>
    </row>
    <row r="104" spans="1:19" ht="24.6" customHeight="1" x14ac:dyDescent="0.2">
      <c r="A104" s="211" t="s">
        <v>456</v>
      </c>
      <c r="B104" s="41" t="s">
        <v>237</v>
      </c>
      <c r="C104" s="30">
        <v>0.15</v>
      </c>
      <c r="D104" s="31" t="s">
        <v>132</v>
      </c>
      <c r="E104" s="32">
        <v>8.3000000000000001E-3</v>
      </c>
      <c r="F104" s="29" t="s">
        <v>132</v>
      </c>
      <c r="G104" s="208" t="s">
        <v>378</v>
      </c>
      <c r="H104" s="209" t="s">
        <v>378</v>
      </c>
      <c r="I104" s="215" t="s">
        <v>378</v>
      </c>
      <c r="J104" s="216" t="s">
        <v>378</v>
      </c>
    </row>
    <row r="105" spans="1:19" ht="24.6" customHeight="1" x14ac:dyDescent="0.2">
      <c r="A105" s="211" t="s">
        <v>457</v>
      </c>
      <c r="B105" s="41" t="s">
        <v>34</v>
      </c>
      <c r="C105" s="230">
        <v>8.3999999999999995E-3</v>
      </c>
      <c r="D105" s="31" t="s">
        <v>132</v>
      </c>
      <c r="E105" s="32">
        <v>4.6999999999999999E-4</v>
      </c>
      <c r="F105" s="29" t="s">
        <v>132</v>
      </c>
      <c r="G105" s="32">
        <v>0.14000000000000001</v>
      </c>
      <c r="H105" s="29" t="s">
        <v>133</v>
      </c>
      <c r="I105" s="32">
        <v>4.5999999999999999E-3</v>
      </c>
      <c r="J105" s="44" t="s">
        <v>133</v>
      </c>
    </row>
    <row r="106" spans="1:19" ht="24.6" customHeight="1" x14ac:dyDescent="0.2">
      <c r="A106" s="211" t="s">
        <v>96</v>
      </c>
      <c r="B106" s="41" t="s">
        <v>35</v>
      </c>
      <c r="C106" s="39">
        <v>3.1900000000000001E-3</v>
      </c>
      <c r="D106" s="35" t="s">
        <v>383</v>
      </c>
      <c r="E106" s="39">
        <v>2.4499999999999999E-3</v>
      </c>
      <c r="F106" s="35" t="s">
        <v>383</v>
      </c>
      <c r="G106" s="32">
        <v>1.5100000000000001E-2</v>
      </c>
      <c r="H106" s="29" t="s">
        <v>129</v>
      </c>
      <c r="I106" s="32">
        <v>9.5999999999999992E-3</v>
      </c>
      <c r="J106" s="44" t="s">
        <v>129</v>
      </c>
      <c r="S106" s="1" t="s">
        <v>366</v>
      </c>
    </row>
    <row r="107" spans="1:19" ht="24.6" customHeight="1" x14ac:dyDescent="0.2">
      <c r="A107" s="211" t="s">
        <v>458</v>
      </c>
      <c r="B107" s="41" t="s">
        <v>36</v>
      </c>
      <c r="C107" s="84">
        <v>3.6</v>
      </c>
      <c r="D107" s="29" t="s">
        <v>132</v>
      </c>
      <c r="E107" s="28">
        <v>0.11</v>
      </c>
      <c r="F107" s="29" t="s">
        <v>132</v>
      </c>
      <c r="G107" s="38">
        <v>16.5</v>
      </c>
      <c r="H107" s="31" t="s">
        <v>131</v>
      </c>
      <c r="I107" s="30">
        <v>2.75</v>
      </c>
      <c r="J107" s="44" t="s">
        <v>131</v>
      </c>
    </row>
    <row r="108" spans="1:19" ht="24.6" customHeight="1" x14ac:dyDescent="0.2">
      <c r="A108" s="211" t="s">
        <v>528</v>
      </c>
      <c r="B108" s="41" t="s">
        <v>529</v>
      </c>
      <c r="C108" s="208" t="s">
        <v>378</v>
      </c>
      <c r="D108" s="209" t="s">
        <v>378</v>
      </c>
      <c r="E108" s="37">
        <v>500</v>
      </c>
      <c r="F108" s="29" t="s">
        <v>141</v>
      </c>
      <c r="G108" s="208" t="s">
        <v>378</v>
      </c>
      <c r="H108" s="209" t="s">
        <v>378</v>
      </c>
      <c r="I108" s="208" t="s">
        <v>378</v>
      </c>
      <c r="J108" s="210" t="s">
        <v>378</v>
      </c>
    </row>
    <row r="109" spans="1:19" ht="24.6" customHeight="1" x14ac:dyDescent="0.2">
      <c r="A109" s="211" t="s">
        <v>459</v>
      </c>
      <c r="B109" s="41" t="s">
        <v>240</v>
      </c>
      <c r="C109" s="51">
        <v>9.6000000000000002E-2</v>
      </c>
      <c r="D109" s="31" t="s">
        <v>133</v>
      </c>
      <c r="E109" s="32">
        <v>3.2000000000000002E-3</v>
      </c>
      <c r="F109" s="29" t="s">
        <v>133</v>
      </c>
      <c r="G109" s="32">
        <v>9.9000000000000005E-2</v>
      </c>
      <c r="H109" s="29" t="s">
        <v>133</v>
      </c>
      <c r="I109" s="32">
        <v>3.3E-3</v>
      </c>
      <c r="J109" s="44" t="s">
        <v>133</v>
      </c>
    </row>
    <row r="110" spans="1:19" ht="24.6" customHeight="1" x14ac:dyDescent="0.2">
      <c r="A110" s="211" t="s">
        <v>100</v>
      </c>
      <c r="B110" s="41" t="s">
        <v>37</v>
      </c>
      <c r="C110" s="32">
        <v>0.13600000000000001</v>
      </c>
      <c r="D110" s="29" t="s">
        <v>129</v>
      </c>
      <c r="E110" s="32">
        <v>6.4000000000000001E-2</v>
      </c>
      <c r="F110" s="29" t="s">
        <v>129</v>
      </c>
      <c r="G110" s="32">
        <v>0.25900000000000001</v>
      </c>
      <c r="H110" s="29" t="s">
        <v>129</v>
      </c>
      <c r="I110" s="32">
        <v>1.2E-2</v>
      </c>
      <c r="J110" s="44" t="s">
        <v>129</v>
      </c>
    </row>
    <row r="111" spans="1:19" ht="24.6" customHeight="1" x14ac:dyDescent="0.2">
      <c r="A111" s="211" t="s">
        <v>512</v>
      </c>
      <c r="B111" s="41" t="s">
        <v>38</v>
      </c>
      <c r="C111" s="32">
        <v>8.1000000000000003E-2</v>
      </c>
      <c r="D111" s="29" t="s">
        <v>131</v>
      </c>
      <c r="E111" s="32">
        <v>1.35E-2</v>
      </c>
      <c r="F111" s="29" t="s">
        <v>131</v>
      </c>
      <c r="G111" s="32">
        <v>0.36299999999999999</v>
      </c>
      <c r="H111" s="29" t="s">
        <v>131</v>
      </c>
      <c r="I111" s="32">
        <v>6.0999999999999999E-2</v>
      </c>
      <c r="J111" s="44" t="s">
        <v>131</v>
      </c>
    </row>
    <row r="112" spans="1:19" ht="24.6" customHeight="1" x14ac:dyDescent="0.2">
      <c r="A112" s="226" t="s">
        <v>369</v>
      </c>
      <c r="B112" s="147" t="s">
        <v>378</v>
      </c>
      <c r="C112" s="147" t="s">
        <v>378</v>
      </c>
      <c r="D112" s="140" t="s">
        <v>378</v>
      </c>
      <c r="E112" s="147" t="s">
        <v>378</v>
      </c>
      <c r="F112" s="140" t="s">
        <v>378</v>
      </c>
      <c r="G112" s="147" t="s">
        <v>378</v>
      </c>
      <c r="H112" s="140" t="s">
        <v>378</v>
      </c>
      <c r="I112" s="147" t="s">
        <v>378</v>
      </c>
      <c r="J112" s="216" t="s">
        <v>378</v>
      </c>
    </row>
    <row r="113" spans="1:10" ht="24.6" customHeight="1" x14ac:dyDescent="0.2">
      <c r="A113" s="211" t="s">
        <v>460</v>
      </c>
      <c r="B113" s="41" t="s">
        <v>242</v>
      </c>
      <c r="C113" s="38">
        <v>607.4</v>
      </c>
      <c r="D113" s="31" t="s">
        <v>131</v>
      </c>
      <c r="E113" s="38">
        <v>101.2</v>
      </c>
      <c r="F113" s="31" t="s">
        <v>131</v>
      </c>
      <c r="G113" s="231">
        <v>1692</v>
      </c>
      <c r="H113" s="232" t="s">
        <v>131</v>
      </c>
      <c r="I113" s="37">
        <v>282</v>
      </c>
      <c r="J113" s="44" t="s">
        <v>131</v>
      </c>
    </row>
    <row r="114" spans="1:10" ht="24.6" customHeight="1" x14ac:dyDescent="0.2">
      <c r="A114" s="211" t="s">
        <v>461</v>
      </c>
      <c r="B114" s="41" t="s">
        <v>243</v>
      </c>
      <c r="C114" s="51">
        <v>3.0000000000000001E-3</v>
      </c>
      <c r="D114" s="31" t="s">
        <v>130</v>
      </c>
      <c r="E114" s="51">
        <v>3.0000000000000001E-3</v>
      </c>
      <c r="F114" s="31" t="s">
        <v>130</v>
      </c>
      <c r="G114" s="32">
        <v>0.03</v>
      </c>
      <c r="H114" s="29" t="s">
        <v>131</v>
      </c>
      <c r="I114" s="32">
        <v>5.0000000000000001E-3</v>
      </c>
      <c r="J114" s="44" t="s">
        <v>131</v>
      </c>
    </row>
    <row r="115" spans="1:10" ht="24.6" customHeight="1" x14ac:dyDescent="0.2">
      <c r="A115" s="211" t="s">
        <v>462</v>
      </c>
      <c r="B115" s="41" t="s">
        <v>244</v>
      </c>
      <c r="C115" s="28">
        <v>2.76</v>
      </c>
      <c r="D115" s="29" t="s">
        <v>133</v>
      </c>
      <c r="E115" s="28">
        <v>0.92</v>
      </c>
      <c r="F115" s="29" t="s">
        <v>133</v>
      </c>
      <c r="G115" s="30">
        <v>5.42</v>
      </c>
      <c r="H115" s="31" t="s">
        <v>133</v>
      </c>
      <c r="I115" s="32">
        <v>1.81</v>
      </c>
      <c r="J115" s="44" t="s">
        <v>133</v>
      </c>
    </row>
    <row r="116" spans="1:10" ht="24.6" customHeight="1" x14ac:dyDescent="0.2">
      <c r="A116" s="211" t="s">
        <v>463</v>
      </c>
      <c r="B116" s="41" t="s">
        <v>245</v>
      </c>
      <c r="C116" s="84">
        <v>2.2999999999999998</v>
      </c>
      <c r="D116" s="29" t="s">
        <v>132</v>
      </c>
      <c r="E116" s="32">
        <v>0.13</v>
      </c>
      <c r="F116" s="29" t="s">
        <v>132</v>
      </c>
      <c r="G116" s="30">
        <v>3.27</v>
      </c>
      <c r="H116" s="31" t="s">
        <v>133</v>
      </c>
      <c r="I116" s="32">
        <v>1.0900000000000001</v>
      </c>
      <c r="J116" s="44" t="s">
        <v>133</v>
      </c>
    </row>
    <row r="117" spans="1:10" ht="24.6" customHeight="1" x14ac:dyDescent="0.2">
      <c r="A117" s="211" t="s">
        <v>464</v>
      </c>
      <c r="B117" s="41" t="s">
        <v>246</v>
      </c>
      <c r="C117" s="51">
        <v>12.962</v>
      </c>
      <c r="D117" s="31" t="s">
        <v>131</v>
      </c>
      <c r="E117" s="30">
        <v>2.16</v>
      </c>
      <c r="F117" s="31" t="s">
        <v>131</v>
      </c>
      <c r="G117" s="208" t="s">
        <v>378</v>
      </c>
      <c r="H117" s="209" t="s">
        <v>378</v>
      </c>
      <c r="I117" s="215" t="s">
        <v>378</v>
      </c>
      <c r="J117" s="216" t="s">
        <v>378</v>
      </c>
    </row>
    <row r="118" spans="1:10" ht="24.6" customHeight="1" x14ac:dyDescent="0.2">
      <c r="A118" s="211" t="s">
        <v>465</v>
      </c>
      <c r="B118" s="41" t="s">
        <v>247</v>
      </c>
      <c r="C118" s="30">
        <v>254.42</v>
      </c>
      <c r="D118" s="31" t="s">
        <v>131</v>
      </c>
      <c r="E118" s="38">
        <v>42.4</v>
      </c>
      <c r="F118" s="31" t="s">
        <v>131</v>
      </c>
      <c r="G118" s="208" t="s">
        <v>378</v>
      </c>
      <c r="H118" s="209" t="s">
        <v>378</v>
      </c>
      <c r="I118" s="215" t="s">
        <v>378</v>
      </c>
      <c r="J118" s="216" t="s">
        <v>378</v>
      </c>
    </row>
    <row r="119" spans="1:10" ht="24.6" customHeight="1" x14ac:dyDescent="0.2">
      <c r="A119" s="211" t="s">
        <v>640</v>
      </c>
      <c r="B119" s="41" t="s">
        <v>248</v>
      </c>
      <c r="C119" s="32">
        <v>0.21299999999999999</v>
      </c>
      <c r="D119" s="29" t="s">
        <v>131</v>
      </c>
      <c r="E119" s="32">
        <v>3.5999999999999997E-2</v>
      </c>
      <c r="F119" s="29" t="s">
        <v>131</v>
      </c>
      <c r="G119" s="208" t="s">
        <v>378</v>
      </c>
      <c r="H119" s="209" t="s">
        <v>378</v>
      </c>
      <c r="I119" s="215" t="s">
        <v>378</v>
      </c>
      <c r="J119" s="216" t="s">
        <v>378</v>
      </c>
    </row>
    <row r="120" spans="1:10" ht="24.6" customHeight="1" x14ac:dyDescent="0.2">
      <c r="A120" s="211" t="s">
        <v>466</v>
      </c>
      <c r="B120" s="41" t="s">
        <v>249</v>
      </c>
      <c r="C120" s="32">
        <v>0.7</v>
      </c>
      <c r="D120" s="29" t="s">
        <v>131</v>
      </c>
      <c r="E120" s="32">
        <v>0.105</v>
      </c>
      <c r="F120" s="29" t="s">
        <v>131</v>
      </c>
      <c r="G120" s="208" t="s">
        <v>378</v>
      </c>
      <c r="H120" s="209" t="s">
        <v>378</v>
      </c>
      <c r="I120" s="215" t="s">
        <v>378</v>
      </c>
      <c r="J120" s="216" t="s">
        <v>378</v>
      </c>
    </row>
    <row r="121" spans="1:10" ht="24.6" customHeight="1" x14ac:dyDescent="0.2">
      <c r="A121" s="211" t="s">
        <v>467</v>
      </c>
      <c r="B121" s="41" t="s">
        <v>250</v>
      </c>
      <c r="C121" s="32">
        <v>0.18</v>
      </c>
      <c r="D121" s="29" t="s">
        <v>132</v>
      </c>
      <c r="E121" s="32">
        <v>9.7999999999999997E-3</v>
      </c>
      <c r="F121" s="29" t="s">
        <v>132</v>
      </c>
      <c r="G121" s="30">
        <v>15</v>
      </c>
      <c r="H121" s="31" t="s">
        <v>133</v>
      </c>
      <c r="I121" s="30">
        <v>5</v>
      </c>
      <c r="J121" s="44" t="s">
        <v>133</v>
      </c>
    </row>
    <row r="122" spans="1:10" ht="24.6" customHeight="1" x14ac:dyDescent="0.2">
      <c r="A122" s="211" t="s">
        <v>468</v>
      </c>
      <c r="B122" s="41" t="s">
        <v>39</v>
      </c>
      <c r="C122" s="32">
        <v>1.1000000000000001</v>
      </c>
      <c r="D122" s="29" t="s">
        <v>132</v>
      </c>
      <c r="E122" s="32">
        <v>6.4000000000000001E-2</v>
      </c>
      <c r="F122" s="29" t="s">
        <v>132</v>
      </c>
      <c r="G122" s="30">
        <v>3</v>
      </c>
      <c r="H122" s="31" t="s">
        <v>133</v>
      </c>
      <c r="I122" s="28">
        <v>1</v>
      </c>
      <c r="J122" s="44" t="s">
        <v>133</v>
      </c>
    </row>
    <row r="123" spans="1:10" ht="24.6" customHeight="1" x14ac:dyDescent="0.2">
      <c r="A123" s="211" t="s">
        <v>469</v>
      </c>
      <c r="B123" s="41" t="s">
        <v>251</v>
      </c>
      <c r="C123" s="32">
        <v>0.77100000000000002</v>
      </c>
      <c r="D123" s="29" t="s">
        <v>131</v>
      </c>
      <c r="E123" s="32">
        <v>0.129</v>
      </c>
      <c r="F123" s="29" t="s">
        <v>131</v>
      </c>
      <c r="G123" s="208" t="s">
        <v>378</v>
      </c>
      <c r="H123" s="209" t="s">
        <v>378</v>
      </c>
      <c r="I123" s="215" t="s">
        <v>378</v>
      </c>
      <c r="J123" s="216" t="s">
        <v>378</v>
      </c>
    </row>
    <row r="124" spans="1:10" ht="24.6" customHeight="1" x14ac:dyDescent="0.2">
      <c r="A124" s="211" t="s">
        <v>470</v>
      </c>
      <c r="B124" s="41" t="s">
        <v>252</v>
      </c>
      <c r="C124" s="30">
        <v>5.37</v>
      </c>
      <c r="D124" s="31" t="s">
        <v>133</v>
      </c>
      <c r="E124" s="32">
        <v>1.79</v>
      </c>
      <c r="F124" s="29" t="s">
        <v>133</v>
      </c>
      <c r="G124" s="30">
        <v>8.4</v>
      </c>
      <c r="H124" s="31" t="s">
        <v>133</v>
      </c>
      <c r="I124" s="38">
        <v>2.8</v>
      </c>
      <c r="J124" s="44" t="s">
        <v>133</v>
      </c>
    </row>
    <row r="125" spans="1:10" ht="24.6" customHeight="1" x14ac:dyDescent="0.2">
      <c r="A125" s="211" t="s">
        <v>471</v>
      </c>
      <c r="B125" s="41" t="s">
        <v>253</v>
      </c>
      <c r="C125" s="37">
        <v>165</v>
      </c>
      <c r="D125" s="31" t="s">
        <v>131</v>
      </c>
      <c r="E125" s="37">
        <v>28</v>
      </c>
      <c r="F125" s="31" t="s">
        <v>131</v>
      </c>
      <c r="G125" s="37">
        <v>81</v>
      </c>
      <c r="H125" s="31" t="s">
        <v>131</v>
      </c>
      <c r="I125" s="38">
        <v>13.5</v>
      </c>
      <c r="J125" s="44" t="s">
        <v>131</v>
      </c>
    </row>
    <row r="126" spans="1:10" ht="24.6" customHeight="1" x14ac:dyDescent="0.2">
      <c r="A126" s="211" t="s">
        <v>472</v>
      </c>
      <c r="B126" s="41" t="s">
        <v>254</v>
      </c>
      <c r="C126" s="51">
        <v>1.53</v>
      </c>
      <c r="D126" s="31" t="s">
        <v>131</v>
      </c>
      <c r="E126" s="32">
        <v>0.255</v>
      </c>
      <c r="F126" s="29" t="s">
        <v>131</v>
      </c>
      <c r="G126" s="208" t="s">
        <v>378</v>
      </c>
      <c r="H126" s="209" t="s">
        <v>378</v>
      </c>
      <c r="I126" s="215" t="s">
        <v>378</v>
      </c>
      <c r="J126" s="216" t="s">
        <v>378</v>
      </c>
    </row>
    <row r="127" spans="1:10" ht="24.6" customHeight="1" x14ac:dyDescent="0.2">
      <c r="A127" s="211" t="s">
        <v>473</v>
      </c>
      <c r="B127" s="41" t="s">
        <v>255</v>
      </c>
      <c r="C127" s="32">
        <v>0.254</v>
      </c>
      <c r="D127" s="29" t="s">
        <v>131</v>
      </c>
      <c r="E127" s="32">
        <v>4.2000000000000003E-2</v>
      </c>
      <c r="F127" s="29" t="s">
        <v>131</v>
      </c>
      <c r="G127" s="208" t="s">
        <v>378</v>
      </c>
      <c r="H127" s="209" t="s">
        <v>378</v>
      </c>
      <c r="I127" s="215" t="s">
        <v>378</v>
      </c>
      <c r="J127" s="216" t="s">
        <v>378</v>
      </c>
    </row>
    <row r="128" spans="1:10" ht="24.6" customHeight="1" x14ac:dyDescent="0.2">
      <c r="A128" s="211" t="s">
        <v>474</v>
      </c>
      <c r="B128" s="41" t="s">
        <v>256</v>
      </c>
      <c r="C128" s="32">
        <v>0.66</v>
      </c>
      <c r="D128" s="29" t="s">
        <v>131</v>
      </c>
      <c r="E128" s="32">
        <v>0.11</v>
      </c>
      <c r="F128" s="29" t="s">
        <v>131</v>
      </c>
      <c r="G128" s="32">
        <v>0.59099999999999997</v>
      </c>
      <c r="H128" s="29" t="s">
        <v>131</v>
      </c>
      <c r="I128" s="32">
        <v>9.9000000000000005E-2</v>
      </c>
      <c r="J128" s="44" t="s">
        <v>131</v>
      </c>
    </row>
    <row r="129" spans="1:10" ht="24.6" customHeight="1" x14ac:dyDescent="0.2">
      <c r="A129" s="211" t="s">
        <v>475</v>
      </c>
      <c r="B129" s="41" t="s">
        <v>257</v>
      </c>
      <c r="C129" s="32">
        <v>0.153</v>
      </c>
      <c r="D129" s="29" t="s">
        <v>131</v>
      </c>
      <c r="E129" s="32">
        <v>8.5000000000000006E-2</v>
      </c>
      <c r="F129" s="29" t="s">
        <v>131</v>
      </c>
      <c r="G129" s="32">
        <v>0.85499999999999998</v>
      </c>
      <c r="H129" s="29" t="s">
        <v>131</v>
      </c>
      <c r="I129" s="32">
        <v>0.14199999999999999</v>
      </c>
      <c r="J129" s="44" t="s">
        <v>131</v>
      </c>
    </row>
    <row r="130" spans="1:10" ht="24.6" customHeight="1" x14ac:dyDescent="0.2">
      <c r="A130" s="211" t="s">
        <v>476</v>
      </c>
      <c r="B130" s="41" t="s">
        <v>40</v>
      </c>
      <c r="C130" s="32">
        <v>0.66</v>
      </c>
      <c r="D130" s="29" t="s">
        <v>131</v>
      </c>
      <c r="E130" s="32">
        <v>0.11</v>
      </c>
      <c r="F130" s="29" t="s">
        <v>131</v>
      </c>
      <c r="G130" s="32">
        <v>0.59699999999999998</v>
      </c>
      <c r="H130" s="29" t="s">
        <v>131</v>
      </c>
      <c r="I130" s="32">
        <v>9.9000000000000005E-2</v>
      </c>
      <c r="J130" s="44" t="s">
        <v>131</v>
      </c>
    </row>
    <row r="131" spans="1:10" ht="24.6" customHeight="1" x14ac:dyDescent="0.2">
      <c r="A131" s="211" t="s">
        <v>477</v>
      </c>
      <c r="B131" s="41" t="s">
        <v>258</v>
      </c>
      <c r="C131" s="30">
        <v>11.78</v>
      </c>
      <c r="D131" s="31" t="s">
        <v>131</v>
      </c>
      <c r="E131" s="51">
        <v>1.9630000000000001</v>
      </c>
      <c r="F131" s="31" t="s">
        <v>131</v>
      </c>
      <c r="G131" s="208" t="s">
        <v>378</v>
      </c>
      <c r="H131" s="209" t="s">
        <v>378</v>
      </c>
      <c r="I131" s="215" t="s">
        <v>378</v>
      </c>
      <c r="J131" s="216" t="s">
        <v>378</v>
      </c>
    </row>
    <row r="132" spans="1:10" ht="24.6" customHeight="1" x14ac:dyDescent="0.2">
      <c r="A132" s="211" t="s">
        <v>478</v>
      </c>
      <c r="B132" s="41" t="s">
        <v>259</v>
      </c>
      <c r="C132" s="38">
        <v>0.64</v>
      </c>
      <c r="D132" s="31" t="s">
        <v>133</v>
      </c>
      <c r="E132" s="30">
        <v>0.21</v>
      </c>
      <c r="F132" s="31" t="s">
        <v>133</v>
      </c>
      <c r="G132" s="208" t="s">
        <v>378</v>
      </c>
      <c r="H132" s="209" t="s">
        <v>378</v>
      </c>
      <c r="I132" s="215" t="s">
        <v>378</v>
      </c>
      <c r="J132" s="216" t="s">
        <v>378</v>
      </c>
    </row>
    <row r="133" spans="1:10" ht="24.6" customHeight="1" x14ac:dyDescent="0.2">
      <c r="A133" s="211" t="s">
        <v>479</v>
      </c>
      <c r="B133" s="41" t="s">
        <v>260</v>
      </c>
      <c r="C133" s="30">
        <v>37.68</v>
      </c>
      <c r="D133" s="31" t="s">
        <v>133</v>
      </c>
      <c r="E133" s="30">
        <v>12.56</v>
      </c>
      <c r="F133" s="31" t="s">
        <v>133</v>
      </c>
      <c r="G133" s="38">
        <v>34.5</v>
      </c>
      <c r="H133" s="31" t="s">
        <v>133</v>
      </c>
      <c r="I133" s="30">
        <v>11.5</v>
      </c>
      <c r="J133" s="44" t="s">
        <v>133</v>
      </c>
    </row>
    <row r="134" spans="1:10" ht="24.6" customHeight="1" x14ac:dyDescent="0.2">
      <c r="A134" s="211" t="s">
        <v>480</v>
      </c>
      <c r="B134" s="41" t="s">
        <v>261</v>
      </c>
      <c r="C134" s="30">
        <v>9.08</v>
      </c>
      <c r="D134" s="31" t="s">
        <v>133</v>
      </c>
      <c r="E134" s="30">
        <v>3.03</v>
      </c>
      <c r="F134" s="31" t="s">
        <v>133</v>
      </c>
      <c r="G134" s="38">
        <v>75</v>
      </c>
      <c r="H134" s="31" t="s">
        <v>133</v>
      </c>
      <c r="I134" s="30">
        <v>25</v>
      </c>
      <c r="J134" s="44" t="s">
        <v>133</v>
      </c>
    </row>
    <row r="135" spans="1:10" ht="24.6" customHeight="1" x14ac:dyDescent="0.2">
      <c r="A135" s="211" t="s">
        <v>641</v>
      </c>
      <c r="B135" s="41" t="s">
        <v>262</v>
      </c>
      <c r="C135" s="30">
        <v>66</v>
      </c>
      <c r="D135" s="31" t="s">
        <v>133</v>
      </c>
      <c r="E135" s="30">
        <v>22</v>
      </c>
      <c r="F135" s="31" t="s">
        <v>133</v>
      </c>
      <c r="G135" s="208" t="s">
        <v>378</v>
      </c>
      <c r="H135" s="209" t="s">
        <v>378</v>
      </c>
      <c r="I135" s="215" t="s">
        <v>378</v>
      </c>
      <c r="J135" s="216" t="s">
        <v>378</v>
      </c>
    </row>
    <row r="136" spans="1:10" ht="24.6" customHeight="1" x14ac:dyDescent="0.2">
      <c r="A136" s="221" t="s">
        <v>642</v>
      </c>
      <c r="B136" s="41" t="s">
        <v>263</v>
      </c>
      <c r="C136" s="30">
        <v>42</v>
      </c>
      <c r="D136" s="31" t="s">
        <v>133</v>
      </c>
      <c r="E136" s="30">
        <v>14</v>
      </c>
      <c r="F136" s="31" t="s">
        <v>133</v>
      </c>
      <c r="G136" s="38">
        <v>3.36</v>
      </c>
      <c r="H136" s="31" t="s">
        <v>133</v>
      </c>
      <c r="I136" s="30">
        <v>1.1200000000000001</v>
      </c>
      <c r="J136" s="44" t="s">
        <v>133</v>
      </c>
    </row>
    <row r="137" spans="1:10" ht="24.6" customHeight="1" x14ac:dyDescent="0.2">
      <c r="A137" s="211" t="s">
        <v>481</v>
      </c>
      <c r="B137" s="41" t="s">
        <v>41</v>
      </c>
      <c r="C137" s="30">
        <v>17.96</v>
      </c>
      <c r="D137" s="31" t="s">
        <v>133</v>
      </c>
      <c r="E137" s="30">
        <v>5.99</v>
      </c>
      <c r="F137" s="31" t="s">
        <v>133</v>
      </c>
      <c r="G137" s="38">
        <v>18.3</v>
      </c>
      <c r="H137" s="31" t="s">
        <v>133</v>
      </c>
      <c r="I137" s="38">
        <v>6.1</v>
      </c>
      <c r="J137" s="44" t="s">
        <v>133</v>
      </c>
    </row>
    <row r="138" spans="1:10" ht="24.6" customHeight="1" x14ac:dyDescent="0.2">
      <c r="A138" s="211" t="s">
        <v>482</v>
      </c>
      <c r="B138" s="41" t="s">
        <v>338</v>
      </c>
      <c r="C138" s="30">
        <v>1.23</v>
      </c>
      <c r="D138" s="31" t="s">
        <v>131</v>
      </c>
      <c r="E138" s="51">
        <v>0.20499999999999999</v>
      </c>
      <c r="F138" s="29" t="s">
        <v>131</v>
      </c>
      <c r="G138" s="51">
        <v>0.23699999999999999</v>
      </c>
      <c r="H138" s="29" t="s">
        <v>131</v>
      </c>
      <c r="I138" s="30">
        <v>0.04</v>
      </c>
      <c r="J138" s="44" t="s">
        <v>131</v>
      </c>
    </row>
    <row r="139" spans="1:10" ht="24.6" customHeight="1" x14ac:dyDescent="0.2">
      <c r="A139" s="211" t="s">
        <v>483</v>
      </c>
      <c r="B139" s="41" t="s">
        <v>264</v>
      </c>
      <c r="C139" s="30">
        <v>3</v>
      </c>
      <c r="D139" s="31" t="s">
        <v>133</v>
      </c>
      <c r="E139" s="30">
        <v>1</v>
      </c>
      <c r="F139" s="31" t="s">
        <v>133</v>
      </c>
      <c r="G139" s="30">
        <v>1.56</v>
      </c>
      <c r="H139" s="31" t="s">
        <v>133</v>
      </c>
      <c r="I139" s="30">
        <v>0.52</v>
      </c>
      <c r="J139" s="44" t="s">
        <v>133</v>
      </c>
    </row>
    <row r="140" spans="1:10" ht="24.6" customHeight="1" x14ac:dyDescent="0.2">
      <c r="A140" s="211" t="s">
        <v>484</v>
      </c>
      <c r="B140" s="41" t="s">
        <v>265</v>
      </c>
      <c r="C140" s="230">
        <v>0.13100000000000001</v>
      </c>
      <c r="D140" s="29" t="s">
        <v>133</v>
      </c>
      <c r="E140" s="233">
        <v>4.3600000000000002E-3</v>
      </c>
      <c r="F140" s="29" t="s">
        <v>133</v>
      </c>
      <c r="G140" s="230">
        <v>9.5999999999999992E-3</v>
      </c>
      <c r="H140" s="29" t="s">
        <v>133</v>
      </c>
      <c r="I140" s="233">
        <v>3.2000000000000003E-4</v>
      </c>
      <c r="J140" s="44" t="s">
        <v>133</v>
      </c>
    </row>
    <row r="141" spans="1:10" ht="24.6" customHeight="1" x14ac:dyDescent="0.2">
      <c r="A141" s="211" t="s">
        <v>485</v>
      </c>
      <c r="B141" s="41" t="s">
        <v>266</v>
      </c>
      <c r="C141" s="30">
        <v>0.21</v>
      </c>
      <c r="D141" s="31" t="s">
        <v>132</v>
      </c>
      <c r="E141" s="51">
        <v>1.2E-2</v>
      </c>
      <c r="F141" s="29" t="s">
        <v>132</v>
      </c>
      <c r="G141" s="30">
        <v>0.3</v>
      </c>
      <c r="H141" s="29" t="s">
        <v>133</v>
      </c>
      <c r="I141" s="51">
        <v>9.9000000000000005E-2</v>
      </c>
      <c r="J141" s="44" t="s">
        <v>133</v>
      </c>
    </row>
    <row r="142" spans="1:10" ht="24.6" customHeight="1" x14ac:dyDescent="0.2">
      <c r="A142" s="211" t="s">
        <v>643</v>
      </c>
      <c r="B142" s="41" t="s">
        <v>267</v>
      </c>
      <c r="C142" s="30">
        <v>0.01</v>
      </c>
      <c r="D142" s="31" t="s">
        <v>132</v>
      </c>
      <c r="E142" s="233">
        <v>5.8E-4</v>
      </c>
      <c r="F142" s="29" t="s">
        <v>132</v>
      </c>
      <c r="G142" s="208" t="s">
        <v>378</v>
      </c>
      <c r="H142" s="209" t="s">
        <v>378</v>
      </c>
      <c r="I142" s="215" t="s">
        <v>378</v>
      </c>
      <c r="J142" s="216" t="s">
        <v>378</v>
      </c>
    </row>
    <row r="143" spans="1:10" ht="24.6" customHeight="1" x14ac:dyDescent="0.2">
      <c r="A143" s="211" t="s">
        <v>486</v>
      </c>
      <c r="B143" s="41" t="s">
        <v>268</v>
      </c>
      <c r="C143" s="30">
        <v>36.79</v>
      </c>
      <c r="D143" s="31" t="s">
        <v>131</v>
      </c>
      <c r="E143" s="30">
        <v>6.13</v>
      </c>
      <c r="F143" s="31" t="s">
        <v>131</v>
      </c>
      <c r="G143" s="208" t="s">
        <v>378</v>
      </c>
      <c r="H143" s="209" t="s">
        <v>378</v>
      </c>
      <c r="I143" s="215" t="s">
        <v>378</v>
      </c>
      <c r="J143" s="216" t="s">
        <v>378</v>
      </c>
    </row>
    <row r="144" spans="1:10" ht="24.6" customHeight="1" x14ac:dyDescent="0.2">
      <c r="A144" s="211" t="s">
        <v>487</v>
      </c>
      <c r="B144" s="41" t="s">
        <v>269</v>
      </c>
      <c r="C144" s="30">
        <v>158.1</v>
      </c>
      <c r="D144" s="31" t="s">
        <v>131</v>
      </c>
      <c r="E144" s="30">
        <v>26.4</v>
      </c>
      <c r="F144" s="31" t="s">
        <v>131</v>
      </c>
      <c r="G144" s="38">
        <v>369</v>
      </c>
      <c r="H144" s="31" t="s">
        <v>131</v>
      </c>
      <c r="I144" s="30">
        <v>61.5</v>
      </c>
      <c r="J144" s="44" t="s">
        <v>131</v>
      </c>
    </row>
    <row r="145" spans="1:14" ht="24.6" customHeight="1" x14ac:dyDescent="0.2">
      <c r="A145" s="211" t="s">
        <v>488</v>
      </c>
      <c r="B145" s="41" t="s">
        <v>270</v>
      </c>
      <c r="C145" s="30">
        <v>0.66</v>
      </c>
      <c r="D145" s="29" t="s">
        <v>131</v>
      </c>
      <c r="E145" s="30">
        <v>0.11</v>
      </c>
      <c r="F145" s="29" t="s">
        <v>131</v>
      </c>
      <c r="G145" s="38">
        <v>3.6</v>
      </c>
      <c r="H145" s="31" t="s">
        <v>131</v>
      </c>
      <c r="I145" s="30">
        <v>0.6</v>
      </c>
      <c r="J145" s="44" t="s">
        <v>131</v>
      </c>
    </row>
    <row r="146" spans="1:14" ht="24.6" customHeight="1" x14ac:dyDescent="0.2">
      <c r="A146" s="211" t="s">
        <v>489</v>
      </c>
      <c r="B146" s="41" t="s">
        <v>271</v>
      </c>
      <c r="C146" s="30">
        <v>69.72</v>
      </c>
      <c r="D146" s="31" t="s">
        <v>131</v>
      </c>
      <c r="E146" s="30">
        <v>11.62</v>
      </c>
      <c r="F146" s="31" t="s">
        <v>131</v>
      </c>
      <c r="G146" s="208" t="s">
        <v>378</v>
      </c>
      <c r="H146" s="209" t="s">
        <v>378</v>
      </c>
      <c r="I146" s="215" t="s">
        <v>378</v>
      </c>
      <c r="J146" s="216" t="s">
        <v>378</v>
      </c>
    </row>
    <row r="147" spans="1:14" ht="24.6" customHeight="1" x14ac:dyDescent="0.2">
      <c r="A147" s="211" t="s">
        <v>704</v>
      </c>
      <c r="B147" s="41" t="s">
        <v>226</v>
      </c>
      <c r="C147" s="37">
        <v>151</v>
      </c>
      <c r="D147" s="31" t="s">
        <v>139</v>
      </c>
      <c r="E147" s="37">
        <v>51</v>
      </c>
      <c r="F147" s="31" t="s">
        <v>139</v>
      </c>
      <c r="G147" s="38">
        <v>53</v>
      </c>
      <c r="H147" s="29" t="s">
        <v>139</v>
      </c>
      <c r="I147" s="37">
        <v>18</v>
      </c>
      <c r="J147" s="44" t="s">
        <v>139</v>
      </c>
    </row>
    <row r="148" spans="1:14" ht="24.6" customHeight="1" x14ac:dyDescent="0.2">
      <c r="A148" s="211" t="s">
        <v>490</v>
      </c>
      <c r="B148" s="41" t="s">
        <v>272</v>
      </c>
      <c r="C148" s="30">
        <v>66</v>
      </c>
      <c r="D148" s="31" t="s">
        <v>133</v>
      </c>
      <c r="E148" s="30">
        <v>22</v>
      </c>
      <c r="F148" s="31" t="s">
        <v>133</v>
      </c>
      <c r="G148" s="30">
        <v>32.549999999999997</v>
      </c>
      <c r="H148" s="31" t="s">
        <v>133</v>
      </c>
      <c r="I148" s="30">
        <v>10.85</v>
      </c>
      <c r="J148" s="44" t="s">
        <v>133</v>
      </c>
    </row>
    <row r="149" spans="1:14" ht="24.6" customHeight="1" x14ac:dyDescent="0.2">
      <c r="A149" s="211" t="s">
        <v>491</v>
      </c>
      <c r="B149" s="41" t="s">
        <v>273</v>
      </c>
      <c r="C149" s="30">
        <v>2</v>
      </c>
      <c r="D149" s="31" t="s">
        <v>132</v>
      </c>
      <c r="E149" s="30">
        <v>0.11</v>
      </c>
      <c r="F149" s="29" t="s">
        <v>132</v>
      </c>
      <c r="G149" s="208" t="s">
        <v>378</v>
      </c>
      <c r="H149" s="209" t="s">
        <v>378</v>
      </c>
      <c r="I149" s="208" t="s">
        <v>378</v>
      </c>
      <c r="J149" s="210" t="s">
        <v>378</v>
      </c>
    </row>
    <row r="150" spans="1:14" ht="24.6" customHeight="1" x14ac:dyDescent="0.2">
      <c r="A150" s="211" t="s">
        <v>492</v>
      </c>
      <c r="B150" s="41" t="s">
        <v>274</v>
      </c>
      <c r="C150" s="30">
        <v>0.13</v>
      </c>
      <c r="D150" s="31" t="s">
        <v>132</v>
      </c>
      <c r="E150" s="230">
        <v>7.4999999999999997E-3</v>
      </c>
      <c r="F150" s="29" t="s">
        <v>132</v>
      </c>
      <c r="G150" s="208" t="s">
        <v>378</v>
      </c>
      <c r="H150" s="209" t="s">
        <v>378</v>
      </c>
      <c r="I150" s="208" t="s">
        <v>378</v>
      </c>
      <c r="J150" s="210" t="s">
        <v>378</v>
      </c>
    </row>
    <row r="151" spans="1:14" ht="24.6" customHeight="1" x14ac:dyDescent="0.2">
      <c r="A151" s="211" t="s">
        <v>705</v>
      </c>
      <c r="B151" s="41" t="s">
        <v>275</v>
      </c>
      <c r="C151" s="51">
        <v>0.38500000000000001</v>
      </c>
      <c r="D151" s="29" t="s">
        <v>131</v>
      </c>
      <c r="E151" s="51">
        <v>6.4000000000000001E-2</v>
      </c>
      <c r="F151" s="29" t="s">
        <v>131</v>
      </c>
      <c r="G151" s="208" t="s">
        <v>378</v>
      </c>
      <c r="H151" s="209" t="s">
        <v>378</v>
      </c>
      <c r="I151" s="208" t="s">
        <v>378</v>
      </c>
      <c r="J151" s="210" t="s">
        <v>378</v>
      </c>
    </row>
    <row r="152" spans="1:14" ht="24.6" customHeight="1" x14ac:dyDescent="0.2">
      <c r="A152" s="211" t="s">
        <v>706</v>
      </c>
      <c r="B152" s="41" t="s">
        <v>276</v>
      </c>
      <c r="C152" s="51">
        <v>0.246</v>
      </c>
      <c r="D152" s="29" t="s">
        <v>131</v>
      </c>
      <c r="E152" s="51">
        <v>4.1000000000000002E-2</v>
      </c>
      <c r="F152" s="29" t="s">
        <v>131</v>
      </c>
      <c r="G152" s="208" t="s">
        <v>378</v>
      </c>
      <c r="H152" s="209" t="s">
        <v>378</v>
      </c>
      <c r="I152" s="215" t="s">
        <v>378</v>
      </c>
      <c r="J152" s="216" t="s">
        <v>378</v>
      </c>
    </row>
    <row r="153" spans="1:14" ht="24.6" customHeight="1" x14ac:dyDescent="0.2">
      <c r="A153" s="211" t="s">
        <v>707</v>
      </c>
      <c r="B153" s="41" t="s">
        <v>277</v>
      </c>
      <c r="C153" s="51">
        <v>0.28899999999999998</v>
      </c>
      <c r="D153" s="29" t="s">
        <v>131</v>
      </c>
      <c r="E153" s="51">
        <v>4.8000000000000001E-2</v>
      </c>
      <c r="F153" s="29" t="s">
        <v>131</v>
      </c>
      <c r="G153" s="208" t="s">
        <v>378</v>
      </c>
      <c r="H153" s="209" t="s">
        <v>378</v>
      </c>
      <c r="I153" s="215" t="s">
        <v>378</v>
      </c>
      <c r="J153" s="216" t="s">
        <v>378</v>
      </c>
      <c r="N153" s="1" t="s">
        <v>366</v>
      </c>
    </row>
    <row r="154" spans="1:14" ht="24.6" customHeight="1" x14ac:dyDescent="0.2">
      <c r="A154" s="221" t="s">
        <v>493</v>
      </c>
      <c r="B154" s="41" t="s">
        <v>43</v>
      </c>
      <c r="C154" s="51">
        <v>7.5149999999999997</v>
      </c>
      <c r="D154" s="31" t="s">
        <v>131</v>
      </c>
      <c r="E154" s="30">
        <v>1.25</v>
      </c>
      <c r="F154" s="31" t="s">
        <v>131</v>
      </c>
      <c r="G154" s="30">
        <v>2.73</v>
      </c>
      <c r="H154" s="31" t="s">
        <v>131</v>
      </c>
      <c r="I154" s="51">
        <v>0.45500000000000002</v>
      </c>
      <c r="J154" s="44" t="s">
        <v>131</v>
      </c>
    </row>
    <row r="155" spans="1:14" ht="24.6" customHeight="1" x14ac:dyDescent="0.2">
      <c r="A155" s="211" t="s">
        <v>494</v>
      </c>
      <c r="B155" s="41" t="s">
        <v>278</v>
      </c>
      <c r="C155" s="30">
        <v>2.79</v>
      </c>
      <c r="D155" s="31" t="s">
        <v>131</v>
      </c>
      <c r="E155" s="51">
        <v>0.46500000000000002</v>
      </c>
      <c r="F155" s="29" t="s">
        <v>131</v>
      </c>
      <c r="G155" s="51">
        <v>2.706</v>
      </c>
      <c r="H155" s="31" t="s">
        <v>131</v>
      </c>
      <c r="I155" s="51">
        <v>0.45100000000000001</v>
      </c>
      <c r="J155" s="44" t="s">
        <v>131</v>
      </c>
    </row>
    <row r="156" spans="1:14" ht="24.6" customHeight="1" x14ac:dyDescent="0.2">
      <c r="A156" s="211" t="s">
        <v>495</v>
      </c>
      <c r="B156" s="41" t="s">
        <v>279</v>
      </c>
      <c r="C156" s="30">
        <v>3.84</v>
      </c>
      <c r="D156" s="31" t="s">
        <v>133</v>
      </c>
      <c r="E156" s="30">
        <v>1.28</v>
      </c>
      <c r="F156" s="29" t="s">
        <v>133</v>
      </c>
      <c r="G156" s="30">
        <v>1.5</v>
      </c>
      <c r="H156" s="31" t="s">
        <v>133</v>
      </c>
      <c r="I156" s="30">
        <v>0.5</v>
      </c>
      <c r="J156" s="44" t="s">
        <v>133</v>
      </c>
    </row>
    <row r="157" spans="1:14" ht="24.6" customHeight="1" x14ac:dyDescent="0.2">
      <c r="A157" s="211" t="s">
        <v>110</v>
      </c>
      <c r="B157" s="41" t="s">
        <v>44</v>
      </c>
      <c r="C157" s="30">
        <v>10.210000000000001</v>
      </c>
      <c r="D157" s="31" t="s">
        <v>133</v>
      </c>
      <c r="E157" s="30">
        <v>3.4</v>
      </c>
      <c r="F157" s="31" t="s">
        <v>133</v>
      </c>
      <c r="G157" s="30">
        <v>3.9</v>
      </c>
      <c r="H157" s="31" t="s">
        <v>133</v>
      </c>
      <c r="I157" s="30">
        <v>1.3</v>
      </c>
      <c r="J157" s="44" t="s">
        <v>133</v>
      </c>
    </row>
    <row r="158" spans="1:14" ht="24.6" customHeight="1" x14ac:dyDescent="0.2">
      <c r="A158" s="211" t="s">
        <v>496</v>
      </c>
      <c r="B158" s="41" t="s">
        <v>280</v>
      </c>
      <c r="C158" s="51">
        <v>0.89700000000000002</v>
      </c>
      <c r="D158" s="29" t="s">
        <v>131</v>
      </c>
      <c r="E158" s="51">
        <v>0.14899999999999999</v>
      </c>
      <c r="F158" s="29" t="s">
        <v>131</v>
      </c>
      <c r="G158" s="30">
        <v>7.32</v>
      </c>
      <c r="H158" s="31" t="s">
        <v>131</v>
      </c>
      <c r="I158" s="30">
        <v>1.22</v>
      </c>
      <c r="J158" s="44" t="s">
        <v>131</v>
      </c>
    </row>
    <row r="159" spans="1:14" ht="24.6" customHeight="1" x14ac:dyDescent="0.2">
      <c r="A159" s="211" t="s">
        <v>111</v>
      </c>
      <c r="B159" s="40" t="s">
        <v>113</v>
      </c>
      <c r="C159" s="208" t="s">
        <v>378</v>
      </c>
      <c r="D159" s="209" t="s">
        <v>378</v>
      </c>
      <c r="E159" s="230">
        <v>8.0000000000000002E-3</v>
      </c>
      <c r="F159" s="29" t="s">
        <v>141</v>
      </c>
      <c r="G159" s="208" t="s">
        <v>378</v>
      </c>
      <c r="H159" s="209" t="s">
        <v>378</v>
      </c>
      <c r="I159" s="208" t="s">
        <v>378</v>
      </c>
      <c r="J159" s="210" t="s">
        <v>378</v>
      </c>
    </row>
    <row r="160" spans="1:14" ht="24.6" customHeight="1" x14ac:dyDescent="0.2">
      <c r="A160" s="211" t="s">
        <v>497</v>
      </c>
      <c r="B160" s="41" t="s">
        <v>45</v>
      </c>
      <c r="C160" s="51">
        <v>0.309</v>
      </c>
      <c r="D160" s="29" t="s">
        <v>131</v>
      </c>
      <c r="E160" s="230">
        <v>5.1499999999999997E-2</v>
      </c>
      <c r="F160" s="29" t="s">
        <v>131</v>
      </c>
      <c r="G160" s="51">
        <v>0.13500000000000001</v>
      </c>
      <c r="H160" s="29" t="s">
        <v>131</v>
      </c>
      <c r="I160" s="230">
        <v>2.2499999999999999E-2</v>
      </c>
      <c r="J160" s="44" t="s">
        <v>131</v>
      </c>
    </row>
    <row r="161" spans="1:13" ht="24.6" customHeight="1" x14ac:dyDescent="0.2">
      <c r="A161" s="211" t="s">
        <v>498</v>
      </c>
      <c r="B161" s="41" t="s">
        <v>281</v>
      </c>
      <c r="C161" s="30">
        <v>14.72</v>
      </c>
      <c r="D161" s="31" t="s">
        <v>133</v>
      </c>
      <c r="E161" s="30">
        <v>4.91</v>
      </c>
      <c r="F161" s="31" t="s">
        <v>133</v>
      </c>
      <c r="G161" s="38">
        <v>21.3</v>
      </c>
      <c r="H161" s="31" t="s">
        <v>133</v>
      </c>
      <c r="I161" s="30">
        <v>7.1</v>
      </c>
      <c r="J161" s="44" t="s">
        <v>133</v>
      </c>
    </row>
    <row r="162" spans="1:13" ht="24.6" customHeight="1" x14ac:dyDescent="0.2">
      <c r="A162" s="211" t="s">
        <v>499</v>
      </c>
      <c r="B162" s="41" t="s">
        <v>282</v>
      </c>
      <c r="C162" s="30">
        <v>5.4</v>
      </c>
      <c r="D162" s="31" t="s">
        <v>131</v>
      </c>
      <c r="E162" s="30">
        <v>0.9</v>
      </c>
      <c r="F162" s="29" t="s">
        <v>131</v>
      </c>
      <c r="G162" s="51">
        <v>1.65</v>
      </c>
      <c r="H162" s="31" t="s">
        <v>131</v>
      </c>
      <c r="I162" s="51">
        <v>0.27500000000000002</v>
      </c>
      <c r="J162" s="44" t="s">
        <v>131</v>
      </c>
    </row>
    <row r="163" spans="1:13" ht="24.6" customHeight="1" x14ac:dyDescent="0.2">
      <c r="A163" s="211" t="s">
        <v>353</v>
      </c>
      <c r="B163" s="41" t="s">
        <v>283</v>
      </c>
      <c r="C163" s="30">
        <v>9</v>
      </c>
      <c r="D163" s="29" t="s">
        <v>133</v>
      </c>
      <c r="E163" s="30">
        <v>3</v>
      </c>
      <c r="F163" s="29" t="s">
        <v>133</v>
      </c>
      <c r="G163" s="30">
        <v>4.8</v>
      </c>
      <c r="H163" s="29" t="s">
        <v>133</v>
      </c>
      <c r="I163" s="30">
        <v>1.6</v>
      </c>
      <c r="J163" s="44" t="s">
        <v>133</v>
      </c>
    </row>
    <row r="164" spans="1:13" ht="24.6" customHeight="1" x14ac:dyDescent="0.2">
      <c r="A164" s="211" t="s">
        <v>500</v>
      </c>
      <c r="B164" s="41" t="s">
        <v>284</v>
      </c>
      <c r="C164" s="51">
        <v>1.2390000000000001</v>
      </c>
      <c r="D164" s="31" t="s">
        <v>131</v>
      </c>
      <c r="E164" s="51">
        <v>0.20699999999999999</v>
      </c>
      <c r="F164" s="29" t="s">
        <v>131</v>
      </c>
      <c r="G164" s="208" t="s">
        <v>378</v>
      </c>
      <c r="H164" s="209" t="s">
        <v>378</v>
      </c>
      <c r="I164" s="215" t="s">
        <v>378</v>
      </c>
      <c r="J164" s="216" t="s">
        <v>378</v>
      </c>
    </row>
    <row r="165" spans="1:13" ht="24.6" customHeight="1" x14ac:dyDescent="0.2">
      <c r="A165" s="211" t="s">
        <v>501</v>
      </c>
      <c r="B165" s="41" t="s">
        <v>285</v>
      </c>
      <c r="C165" s="51">
        <v>5.2249999999999996</v>
      </c>
      <c r="D165" s="31" t="s">
        <v>131</v>
      </c>
      <c r="E165" s="51">
        <v>0.871</v>
      </c>
      <c r="F165" s="29" t="s">
        <v>131</v>
      </c>
      <c r="G165" s="208" t="s">
        <v>378</v>
      </c>
      <c r="H165" s="209" t="s">
        <v>378</v>
      </c>
      <c r="I165" s="215" t="s">
        <v>378</v>
      </c>
      <c r="J165" s="216" t="s">
        <v>378</v>
      </c>
    </row>
    <row r="166" spans="1:13" ht="24.6" customHeight="1" x14ac:dyDescent="0.2">
      <c r="A166" s="211" t="s">
        <v>502</v>
      </c>
      <c r="B166" s="41" t="s">
        <v>286</v>
      </c>
      <c r="C166" s="51">
        <v>0.46200000000000002</v>
      </c>
      <c r="D166" s="29" t="s">
        <v>131</v>
      </c>
      <c r="E166" s="51">
        <v>7.6999999999999999E-2</v>
      </c>
      <c r="F166" s="29" t="s">
        <v>131</v>
      </c>
      <c r="G166" s="51">
        <v>1.3049999999999999</v>
      </c>
      <c r="H166" s="31" t="s">
        <v>131</v>
      </c>
      <c r="I166" s="51">
        <v>0.217</v>
      </c>
      <c r="J166" s="44" t="s">
        <v>131</v>
      </c>
    </row>
    <row r="167" spans="1:13" ht="24.6" customHeight="1" x14ac:dyDescent="0.2">
      <c r="A167" s="211" t="s">
        <v>503</v>
      </c>
      <c r="B167" s="41" t="s">
        <v>287</v>
      </c>
      <c r="C167" s="230">
        <v>0.42449999999999999</v>
      </c>
      <c r="D167" s="29" t="s">
        <v>131</v>
      </c>
      <c r="E167" s="51">
        <v>7.0999999999999994E-2</v>
      </c>
      <c r="F167" s="29" t="s">
        <v>131</v>
      </c>
      <c r="G167" s="208" t="s">
        <v>378</v>
      </c>
      <c r="H167" s="209" t="s">
        <v>378</v>
      </c>
      <c r="I167" s="215" t="s">
        <v>378</v>
      </c>
      <c r="J167" s="216" t="s">
        <v>378</v>
      </c>
    </row>
    <row r="168" spans="1:13" ht="24.6" customHeight="1" x14ac:dyDescent="0.2">
      <c r="A168" s="211" t="s">
        <v>504</v>
      </c>
      <c r="B168" s="41" t="s">
        <v>288</v>
      </c>
      <c r="C168" s="30">
        <v>0.28000000000000003</v>
      </c>
      <c r="D168" s="29" t="s">
        <v>132</v>
      </c>
      <c r="E168" s="51">
        <v>1.6E-2</v>
      </c>
      <c r="F168" s="29" t="s">
        <v>132</v>
      </c>
      <c r="G168" s="208" t="s">
        <v>378</v>
      </c>
      <c r="H168" s="209" t="s">
        <v>378</v>
      </c>
      <c r="I168" s="215" t="s">
        <v>378</v>
      </c>
      <c r="J168" s="216" t="s">
        <v>378</v>
      </c>
    </row>
    <row r="169" spans="1:13" ht="24.6" customHeight="1" x14ac:dyDescent="0.2">
      <c r="A169" s="211" t="s">
        <v>505</v>
      </c>
      <c r="B169" s="41" t="s">
        <v>289</v>
      </c>
      <c r="C169" s="30">
        <v>6</v>
      </c>
      <c r="D169" s="31" t="s">
        <v>133</v>
      </c>
      <c r="E169" s="30">
        <v>2</v>
      </c>
      <c r="F169" s="31" t="s">
        <v>133</v>
      </c>
      <c r="G169" s="208" t="s">
        <v>378</v>
      </c>
      <c r="H169" s="209" t="s">
        <v>378</v>
      </c>
      <c r="I169" s="215" t="s">
        <v>378</v>
      </c>
      <c r="J169" s="216" t="s">
        <v>378</v>
      </c>
    </row>
    <row r="170" spans="1:13" ht="24.6" customHeight="1" x14ac:dyDescent="0.2">
      <c r="A170" s="211" t="s">
        <v>644</v>
      </c>
      <c r="B170" s="41" t="s">
        <v>290</v>
      </c>
      <c r="C170" s="51">
        <v>3.2000000000000001E-2</v>
      </c>
      <c r="D170" s="31" t="s">
        <v>132</v>
      </c>
      <c r="E170" s="230">
        <v>1.8E-3</v>
      </c>
      <c r="F170" s="29" t="s">
        <v>132</v>
      </c>
      <c r="G170" s="208" t="s">
        <v>378</v>
      </c>
      <c r="H170" s="209" t="s">
        <v>378</v>
      </c>
      <c r="I170" s="215" t="s">
        <v>378</v>
      </c>
      <c r="J170" s="216" t="s">
        <v>378</v>
      </c>
    </row>
    <row r="171" spans="1:13" ht="24.6" customHeight="1" thickBot="1" x14ac:dyDescent="0.25">
      <c r="A171" s="234" t="s">
        <v>506</v>
      </c>
      <c r="B171" s="45" t="s">
        <v>291</v>
      </c>
      <c r="C171" s="235">
        <v>4.0199999999999996</v>
      </c>
      <c r="D171" s="236" t="s">
        <v>133</v>
      </c>
      <c r="E171" s="235">
        <v>1.34</v>
      </c>
      <c r="F171" s="236" t="s">
        <v>133</v>
      </c>
      <c r="G171" s="235">
        <v>2.5499999999999998</v>
      </c>
      <c r="H171" s="236" t="s">
        <v>133</v>
      </c>
      <c r="I171" s="235">
        <v>0.85</v>
      </c>
      <c r="J171" s="237" t="s">
        <v>133</v>
      </c>
    </row>
    <row r="172" spans="1:13" ht="18.600000000000001" customHeight="1" thickTop="1" x14ac:dyDescent="0.2">
      <c r="A172" s="249" t="s">
        <v>597</v>
      </c>
      <c r="B172" s="249"/>
      <c r="C172" s="249"/>
      <c r="D172" s="249"/>
      <c r="E172" s="249"/>
      <c r="F172" s="249"/>
      <c r="G172" s="249"/>
      <c r="H172" s="249"/>
      <c r="I172" s="249"/>
      <c r="J172" s="249"/>
    </row>
    <row r="173" spans="1:13" ht="24" customHeight="1" x14ac:dyDescent="0.2">
      <c r="A173" s="256" t="s">
        <v>574</v>
      </c>
      <c r="B173" s="255"/>
      <c r="C173" s="255"/>
      <c r="D173" s="255"/>
      <c r="E173" s="255"/>
      <c r="F173" s="255"/>
      <c r="G173" s="255"/>
      <c r="H173" s="255"/>
      <c r="I173" s="255"/>
      <c r="J173" s="255"/>
    </row>
    <row r="174" spans="1:13" s="7" customFormat="1" ht="24" customHeight="1" x14ac:dyDescent="0.25">
      <c r="A174" s="259" t="s">
        <v>812</v>
      </c>
      <c r="B174" s="260"/>
      <c r="C174" s="260"/>
      <c r="D174" s="260"/>
      <c r="E174" s="260"/>
      <c r="F174" s="260"/>
      <c r="G174" s="260"/>
      <c r="H174" s="260"/>
      <c r="I174" s="260"/>
      <c r="J174" s="162"/>
      <c r="K174" s="14"/>
      <c r="M174" s="6"/>
    </row>
    <row r="175" spans="1:13" s="7" customFormat="1" ht="21" customHeight="1" x14ac:dyDescent="0.25">
      <c r="A175" s="238" t="s">
        <v>793</v>
      </c>
      <c r="B175" s="165"/>
      <c r="C175" s="165"/>
      <c r="D175" s="165"/>
      <c r="E175" s="165"/>
      <c r="F175" s="165"/>
      <c r="G175" s="165"/>
      <c r="H175" s="165"/>
      <c r="I175" s="165"/>
      <c r="J175" s="162"/>
      <c r="K175" s="14"/>
      <c r="M175" s="6"/>
    </row>
    <row r="176" spans="1:13" s="7" customFormat="1" ht="28.5" customHeight="1" x14ac:dyDescent="0.25">
      <c r="A176" s="258" t="s">
        <v>684</v>
      </c>
      <c r="B176" s="258"/>
      <c r="C176" s="258"/>
      <c r="D176" s="258"/>
      <c r="E176" s="258"/>
      <c r="F176" s="258"/>
      <c r="G176" s="258"/>
      <c r="H176" s="258"/>
      <c r="I176" s="258"/>
      <c r="J176" s="258"/>
      <c r="K176" s="14"/>
      <c r="M176" s="6"/>
    </row>
    <row r="177" spans="1:13" s="7" customFormat="1" ht="39.75" customHeight="1" x14ac:dyDescent="0.25">
      <c r="A177" s="254" t="s">
        <v>718</v>
      </c>
      <c r="B177" s="255"/>
      <c r="C177" s="255"/>
      <c r="D177" s="255"/>
      <c r="E177" s="255"/>
      <c r="F177" s="255"/>
      <c r="G177" s="255"/>
      <c r="H177" s="255"/>
      <c r="I177" s="255"/>
      <c r="J177" s="255"/>
      <c r="K177" s="14"/>
      <c r="M177" s="6"/>
    </row>
    <row r="178" spans="1:13" s="7" customFormat="1" ht="29.25" customHeight="1" x14ac:dyDescent="0.25">
      <c r="A178" s="254" t="s">
        <v>826</v>
      </c>
      <c r="B178" s="254"/>
      <c r="C178" s="254"/>
      <c r="D178" s="254"/>
      <c r="E178" s="254"/>
      <c r="F178" s="254"/>
      <c r="G178" s="254"/>
      <c r="H178" s="254"/>
      <c r="I178" s="254"/>
      <c r="J178" s="254"/>
      <c r="K178" s="14"/>
      <c r="M178" s="6"/>
    </row>
    <row r="179" spans="1:13" s="7" customFormat="1" ht="21.75" customHeight="1" x14ac:dyDescent="0.25">
      <c r="A179" s="254" t="s">
        <v>685</v>
      </c>
      <c r="B179" s="254"/>
      <c r="C179" s="254"/>
      <c r="D179" s="254"/>
      <c r="E179" s="254"/>
      <c r="F179" s="254"/>
      <c r="G179" s="254"/>
      <c r="H179" s="254"/>
      <c r="I179" s="254"/>
      <c r="J179" s="162"/>
      <c r="K179" s="14"/>
      <c r="M179" s="6"/>
    </row>
    <row r="180" spans="1:13" s="7" customFormat="1" ht="29.25" customHeight="1" x14ac:dyDescent="0.25">
      <c r="A180" s="254" t="s">
        <v>686</v>
      </c>
      <c r="B180" s="254"/>
      <c r="C180" s="254"/>
      <c r="D180" s="254"/>
      <c r="E180" s="254"/>
      <c r="F180" s="254"/>
      <c r="G180" s="254"/>
      <c r="H180" s="254"/>
      <c r="I180" s="254"/>
      <c r="J180" s="254"/>
      <c r="K180" s="14"/>
      <c r="M180" s="6"/>
    </row>
    <row r="181" spans="1:13" s="7" customFormat="1" ht="20.25" customHeight="1" x14ac:dyDescent="0.25">
      <c r="A181" s="254" t="s">
        <v>687</v>
      </c>
      <c r="B181" s="254"/>
      <c r="C181" s="254"/>
      <c r="D181" s="254"/>
      <c r="E181" s="254"/>
      <c r="F181" s="254"/>
      <c r="G181" s="254"/>
      <c r="H181" s="254"/>
      <c r="I181" s="254"/>
      <c r="J181" s="254"/>
      <c r="K181" s="14"/>
      <c r="M181" s="6"/>
    </row>
    <row r="182" spans="1:13" s="7" customFormat="1" ht="36.75" customHeight="1" x14ac:dyDescent="0.25">
      <c r="A182" s="254" t="s">
        <v>688</v>
      </c>
      <c r="B182" s="254"/>
      <c r="C182" s="254"/>
      <c r="D182" s="254"/>
      <c r="E182" s="254"/>
      <c r="F182" s="254"/>
      <c r="G182" s="254"/>
      <c r="H182" s="254"/>
      <c r="I182" s="254"/>
      <c r="J182" s="254"/>
      <c r="K182" s="14"/>
      <c r="M182" s="6"/>
    </row>
    <row r="183" spans="1:13" s="7" customFormat="1" ht="36.75" customHeight="1" x14ac:dyDescent="0.25">
      <c r="A183" s="254" t="s">
        <v>689</v>
      </c>
      <c r="B183" s="254"/>
      <c r="C183" s="254"/>
      <c r="D183" s="254"/>
      <c r="E183" s="254"/>
      <c r="F183" s="254"/>
      <c r="G183" s="254"/>
      <c r="H183" s="254"/>
      <c r="I183" s="254"/>
      <c r="J183" s="254"/>
      <c r="K183" s="14"/>
      <c r="M183" s="6"/>
    </row>
    <row r="184" spans="1:13" s="7" customFormat="1" ht="36" customHeight="1" x14ac:dyDescent="0.25">
      <c r="A184" s="254" t="s">
        <v>710</v>
      </c>
      <c r="B184" s="254"/>
      <c r="C184" s="254"/>
      <c r="D184" s="254"/>
      <c r="E184" s="254"/>
      <c r="F184" s="254"/>
      <c r="G184" s="254"/>
      <c r="H184" s="254"/>
      <c r="I184" s="254"/>
      <c r="J184" s="254"/>
      <c r="K184" s="14"/>
      <c r="M184" s="6"/>
    </row>
    <row r="185" spans="1:13" s="7" customFormat="1" ht="42" customHeight="1" x14ac:dyDescent="0.25">
      <c r="A185" s="254" t="s">
        <v>848</v>
      </c>
      <c r="B185" s="254"/>
      <c r="C185" s="254"/>
      <c r="D185" s="254"/>
      <c r="E185" s="254"/>
      <c r="F185" s="254"/>
      <c r="G185" s="254"/>
      <c r="H185" s="254"/>
      <c r="I185" s="254"/>
      <c r="J185" s="254"/>
      <c r="K185" s="14"/>
      <c r="M185" s="6"/>
    </row>
    <row r="186" spans="1:13" s="7" customFormat="1" ht="38.25" customHeight="1" x14ac:dyDescent="0.25">
      <c r="A186" s="254" t="s">
        <v>730</v>
      </c>
      <c r="B186" s="254"/>
      <c r="C186" s="254"/>
      <c r="D186" s="254"/>
      <c r="E186" s="254"/>
      <c r="F186" s="254"/>
      <c r="G186" s="254"/>
      <c r="H186" s="254"/>
      <c r="I186" s="254"/>
      <c r="J186" s="239"/>
      <c r="K186" s="14"/>
      <c r="M186" s="6"/>
    </row>
    <row r="187" spans="1:13" s="7" customFormat="1" ht="38.25" customHeight="1" x14ac:dyDescent="0.25">
      <c r="A187" s="257" t="s">
        <v>739</v>
      </c>
      <c r="B187" s="257"/>
      <c r="C187" s="257"/>
      <c r="D187" s="257"/>
      <c r="E187" s="257"/>
      <c r="F187" s="257"/>
      <c r="G187" s="257"/>
      <c r="H187" s="257"/>
      <c r="I187" s="257"/>
      <c r="J187" s="257"/>
      <c r="K187" s="14"/>
      <c r="M187" s="6"/>
    </row>
    <row r="188" spans="1:13" s="7" customFormat="1" ht="38.25" customHeight="1" x14ac:dyDescent="0.25">
      <c r="A188" s="257" t="s">
        <v>738</v>
      </c>
      <c r="B188" s="257"/>
      <c r="C188" s="257"/>
      <c r="D188" s="257"/>
      <c r="E188" s="257"/>
      <c r="F188" s="257"/>
      <c r="G188" s="257"/>
      <c r="H188" s="257"/>
      <c r="I188" s="257"/>
      <c r="J188" s="257"/>
      <c r="K188" s="14"/>
      <c r="M188" s="6"/>
    </row>
    <row r="189" spans="1:13" s="7" customFormat="1" ht="38.25" customHeight="1" x14ac:dyDescent="0.25">
      <c r="A189" s="257" t="s">
        <v>762</v>
      </c>
      <c r="B189" s="257"/>
      <c r="C189" s="257"/>
      <c r="D189" s="257"/>
      <c r="E189" s="257"/>
      <c r="F189" s="257"/>
      <c r="G189" s="257"/>
      <c r="H189" s="257"/>
      <c r="I189" s="257"/>
      <c r="J189" s="257"/>
      <c r="K189" s="14"/>
      <c r="M189" s="6"/>
    </row>
    <row r="190" spans="1:13" s="7" customFormat="1" ht="38.25" customHeight="1" x14ac:dyDescent="0.25">
      <c r="A190" s="246" t="s">
        <v>863</v>
      </c>
      <c r="B190" s="246"/>
      <c r="C190" s="246"/>
      <c r="D190" s="246"/>
      <c r="E190" s="246"/>
      <c r="F190" s="246"/>
      <c r="G190" s="246"/>
      <c r="H190" s="246"/>
      <c r="I190" s="246"/>
      <c r="J190" s="246"/>
      <c r="K190" s="14"/>
      <c r="M190" s="6"/>
    </row>
    <row r="191" spans="1:13" s="7" customFormat="1" ht="38.25" customHeight="1" x14ac:dyDescent="0.25">
      <c r="A191" s="257" t="s">
        <v>846</v>
      </c>
      <c r="B191" s="257"/>
      <c r="C191" s="257"/>
      <c r="D191" s="257"/>
      <c r="E191" s="257"/>
      <c r="F191" s="257"/>
      <c r="G191" s="257"/>
      <c r="H191" s="257"/>
      <c r="I191" s="257"/>
      <c r="J191" s="257"/>
      <c r="K191" s="14"/>
      <c r="M191" s="6"/>
    </row>
    <row r="192" spans="1:13" s="7" customFormat="1" ht="38.25" customHeight="1" x14ac:dyDescent="0.25">
      <c r="A192" s="257" t="s">
        <v>847</v>
      </c>
      <c r="B192" s="257"/>
      <c r="C192" s="257"/>
      <c r="D192" s="257"/>
      <c r="E192" s="257"/>
      <c r="F192" s="257"/>
      <c r="G192" s="257"/>
      <c r="H192" s="257"/>
      <c r="I192" s="257"/>
      <c r="J192" s="257"/>
      <c r="K192" s="14"/>
      <c r="M192" s="6"/>
    </row>
    <row r="193" spans="1:13" s="7" customFormat="1" ht="38.25" customHeight="1" x14ac:dyDescent="0.25">
      <c r="A193" s="257" t="s">
        <v>867</v>
      </c>
      <c r="B193" s="257"/>
      <c r="C193" s="257"/>
      <c r="D193" s="257"/>
      <c r="E193" s="257"/>
      <c r="F193" s="257"/>
      <c r="G193" s="257"/>
      <c r="H193" s="257"/>
      <c r="I193" s="257"/>
      <c r="J193" s="257"/>
      <c r="K193" s="14"/>
      <c r="M193" s="6"/>
    </row>
    <row r="194" spans="1:13" s="7" customFormat="1" ht="18.75" customHeight="1" x14ac:dyDescent="0.25">
      <c r="A194" s="164" t="s">
        <v>362</v>
      </c>
      <c r="B194" s="165"/>
      <c r="C194" s="165"/>
      <c r="D194" s="165"/>
      <c r="E194" s="165"/>
      <c r="F194" s="165"/>
      <c r="G194" s="165"/>
      <c r="H194" s="165"/>
      <c r="I194" s="165"/>
      <c r="J194" s="162"/>
      <c r="K194" s="14"/>
    </row>
    <row r="195" spans="1:13" s="5" customFormat="1" ht="15" hidden="1" x14ac:dyDescent="0.2">
      <c r="A195" s="12"/>
      <c r="C195" s="12"/>
      <c r="D195" s="12"/>
      <c r="E195" s="12"/>
      <c r="F195" s="12"/>
      <c r="G195" s="12"/>
      <c r="H195" s="12"/>
      <c r="I195" s="12"/>
      <c r="J195" s="13"/>
      <c r="K195" s="12"/>
    </row>
    <row r="196" spans="1:13" s="5" customFormat="1" ht="15" hidden="1" x14ac:dyDescent="0.2">
      <c r="A196" s="12"/>
      <c r="C196" s="12"/>
      <c r="D196" s="12"/>
      <c r="E196" s="12"/>
      <c r="F196" s="12"/>
      <c r="G196" s="12"/>
      <c r="H196" s="12"/>
      <c r="I196" s="12"/>
      <c r="J196" s="13"/>
      <c r="K196" s="12"/>
    </row>
    <row r="197" spans="1:13" s="5" customFormat="1" ht="15" hidden="1" x14ac:dyDescent="0.2">
      <c r="A197" s="12"/>
      <c r="C197" s="12"/>
      <c r="D197" s="12"/>
      <c r="E197" s="12"/>
      <c r="F197" s="12"/>
      <c r="G197" s="12"/>
      <c r="H197" s="12"/>
      <c r="I197" s="12"/>
      <c r="J197" s="13"/>
      <c r="K197" s="12"/>
    </row>
    <row r="198" spans="1:13" s="5" customFormat="1" ht="15" hidden="1" x14ac:dyDescent="0.2">
      <c r="J198" s="11"/>
    </row>
    <row r="199" spans="1:13" s="5" customFormat="1" ht="15" hidden="1" x14ac:dyDescent="0.2">
      <c r="J199" s="11"/>
    </row>
    <row r="200" spans="1:13" s="5" customFormat="1" ht="15" hidden="1" x14ac:dyDescent="0.2">
      <c r="J200" s="11"/>
    </row>
    <row r="201" spans="1:13" hidden="1" x14ac:dyDescent="0.2">
      <c r="M201" s="1" t="s">
        <v>377</v>
      </c>
    </row>
    <row r="202" spans="1:13" x14ac:dyDescent="0.2"/>
    <row r="203" spans="1:13" x14ac:dyDescent="0.2"/>
    <row r="204" spans="1:13" x14ac:dyDescent="0.2"/>
    <row r="205" spans="1:13" x14ac:dyDescent="0.2"/>
  </sheetData>
  <mergeCells count="22">
    <mergeCell ref="A193:J193"/>
    <mergeCell ref="A184:J184"/>
    <mergeCell ref="A180:J180"/>
    <mergeCell ref="A174:I174"/>
    <mergeCell ref="A192:J192"/>
    <mergeCell ref="A191:J191"/>
    <mergeCell ref="A1:J1"/>
    <mergeCell ref="A172:J172"/>
    <mergeCell ref="A173:J173"/>
    <mergeCell ref="A190:J190"/>
    <mergeCell ref="A189:J189"/>
    <mergeCell ref="A178:J178"/>
    <mergeCell ref="A176:J176"/>
    <mergeCell ref="A179:I179"/>
    <mergeCell ref="A187:J187"/>
    <mergeCell ref="A188:J188"/>
    <mergeCell ref="A177:J177"/>
    <mergeCell ref="A186:I186"/>
    <mergeCell ref="A185:J185"/>
    <mergeCell ref="A182:J182"/>
    <mergeCell ref="A183:J183"/>
    <mergeCell ref="A181:J181"/>
  </mergeCells>
  <printOptions horizontalCentered="1"/>
  <pageMargins left="0.7" right="0.7" top="0.75" bottom="0.75" header="0.3" footer="0.3"/>
  <pageSetup scale="69" fitToHeight="0" orientation="landscape" r:id="rId1"/>
  <headerFooter>
    <oddFooter>&amp;CPage &amp;P of &amp;N&amp;RAugust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
  <sheetViews>
    <sheetView zoomScaleNormal="100" zoomScaleSheetLayoutView="100" workbookViewId="0">
      <selection sqref="A1:D1"/>
    </sheetView>
  </sheetViews>
  <sheetFormatPr defaultColWidth="0" defaultRowHeight="14.25" zeroHeight="1" x14ac:dyDescent="0.2"/>
  <cols>
    <col min="1" max="1" width="30.140625" style="1" customWidth="1"/>
    <col min="2" max="2" width="6.42578125" style="3" customWidth="1"/>
    <col min="3" max="3" width="69.42578125" style="1" customWidth="1"/>
    <col min="4" max="4" width="68.7109375" style="1" customWidth="1"/>
    <col min="5" max="11" width="0" style="1" hidden="1" customWidth="1"/>
    <col min="12" max="16384" width="9.140625" style="1" hidden="1"/>
  </cols>
  <sheetData>
    <row r="1" spans="1:5" ht="25.5" thickTop="1" x14ac:dyDescent="0.3">
      <c r="A1" s="261" t="s">
        <v>292</v>
      </c>
      <c r="B1" s="262"/>
      <c r="C1" s="262"/>
      <c r="D1" s="263"/>
    </row>
    <row r="2" spans="1:5" ht="51" customHeight="1" x14ac:dyDescent="0.2">
      <c r="A2" s="166" t="s">
        <v>46</v>
      </c>
      <c r="B2" s="167" t="s">
        <v>796</v>
      </c>
      <c r="C2" s="168" t="s">
        <v>293</v>
      </c>
      <c r="D2" s="169" t="s">
        <v>294</v>
      </c>
    </row>
    <row r="3" spans="1:5" s="7" customFormat="1" ht="39.950000000000003" customHeight="1" thickBot="1" x14ac:dyDescent="0.3">
      <c r="A3" s="170" t="s">
        <v>54</v>
      </c>
      <c r="B3" s="171" t="s">
        <v>132</v>
      </c>
      <c r="C3" s="54" t="s">
        <v>645</v>
      </c>
      <c r="D3" s="55" t="s">
        <v>646</v>
      </c>
      <c r="E3" s="15"/>
    </row>
    <row r="4" spans="1:5" s="7" customFormat="1" ht="39.950000000000003" customHeight="1" thickBot="1" x14ac:dyDescent="0.3">
      <c r="A4" s="172" t="s">
        <v>785</v>
      </c>
      <c r="B4" s="173" t="s">
        <v>132</v>
      </c>
      <c r="C4" s="56" t="s">
        <v>647</v>
      </c>
      <c r="D4" s="57" t="s">
        <v>648</v>
      </c>
      <c r="E4" s="21"/>
    </row>
    <row r="5" spans="1:5" s="7" customFormat="1" ht="39.950000000000003" customHeight="1" thickBot="1" x14ac:dyDescent="0.3">
      <c r="A5" s="172" t="s">
        <v>57</v>
      </c>
      <c r="B5" s="173" t="s">
        <v>132</v>
      </c>
      <c r="C5" s="56" t="s">
        <v>649</v>
      </c>
      <c r="D5" s="57" t="s">
        <v>650</v>
      </c>
      <c r="E5" s="15"/>
    </row>
    <row r="6" spans="1:5" s="7" customFormat="1" ht="39.950000000000003" customHeight="1" thickBot="1" x14ac:dyDescent="0.3">
      <c r="A6" s="172" t="s">
        <v>59</v>
      </c>
      <c r="B6" s="173" t="s">
        <v>132</v>
      </c>
      <c r="C6" s="52" t="s">
        <v>651</v>
      </c>
      <c r="D6" s="57" t="s">
        <v>652</v>
      </c>
      <c r="E6" s="15"/>
    </row>
    <row r="7" spans="1:5" s="7" customFormat="1" ht="39.950000000000003" customHeight="1" thickBot="1" x14ac:dyDescent="0.3">
      <c r="A7" s="172" t="s">
        <v>61</v>
      </c>
      <c r="B7" s="173" t="s">
        <v>132</v>
      </c>
      <c r="C7" s="52" t="s">
        <v>653</v>
      </c>
      <c r="D7" s="58" t="s">
        <v>654</v>
      </c>
      <c r="E7" s="15"/>
    </row>
    <row r="8" spans="1:5" s="7" customFormat="1" ht="39.950000000000003" customHeight="1" thickBot="1" x14ac:dyDescent="0.3">
      <c r="A8" s="172" t="s">
        <v>64</v>
      </c>
      <c r="B8" s="173" t="s">
        <v>132</v>
      </c>
      <c r="C8" s="56" t="s">
        <v>655</v>
      </c>
      <c r="D8" s="57" t="s">
        <v>656</v>
      </c>
      <c r="E8" s="15"/>
    </row>
    <row r="9" spans="1:5" s="7" customFormat="1" ht="39.950000000000003" customHeight="1" thickBot="1" x14ac:dyDescent="0.3">
      <c r="A9" s="172" t="s">
        <v>73</v>
      </c>
      <c r="B9" s="173" t="s">
        <v>132</v>
      </c>
      <c r="C9" s="52" t="s">
        <v>657</v>
      </c>
      <c r="D9" s="59" t="s">
        <v>658</v>
      </c>
      <c r="E9" s="15"/>
    </row>
    <row r="10" spans="1:5" s="7" customFormat="1" ht="39.950000000000003" customHeight="1" thickBot="1" x14ac:dyDescent="0.3">
      <c r="A10" s="172" t="s">
        <v>66</v>
      </c>
      <c r="B10" s="174" t="s">
        <v>132</v>
      </c>
      <c r="C10" s="60" t="s">
        <v>659</v>
      </c>
      <c r="D10" s="57" t="s">
        <v>538</v>
      </c>
      <c r="E10" s="15"/>
    </row>
    <row r="11" spans="1:5" s="7" customFormat="1" ht="39.950000000000003" customHeight="1" thickBot="1" x14ac:dyDescent="0.3">
      <c r="A11" s="172" t="s">
        <v>75</v>
      </c>
      <c r="B11" s="171" t="s">
        <v>132</v>
      </c>
      <c r="C11" s="60" t="s">
        <v>660</v>
      </c>
      <c r="D11" s="57" t="s">
        <v>661</v>
      </c>
      <c r="E11" s="15"/>
    </row>
    <row r="12" spans="1:5" s="7" customFormat="1" ht="39.950000000000003" customHeight="1" thickBot="1" x14ac:dyDescent="0.3">
      <c r="A12" s="175" t="s">
        <v>96</v>
      </c>
      <c r="B12" s="176" t="s">
        <v>378</v>
      </c>
      <c r="C12" s="53" t="s">
        <v>662</v>
      </c>
      <c r="D12" s="61" t="s">
        <v>663</v>
      </c>
      <c r="E12" s="15"/>
    </row>
    <row r="13" spans="1:5" ht="37.5" customHeight="1" thickTop="1" x14ac:dyDescent="0.2">
      <c r="A13" s="255" t="s">
        <v>604</v>
      </c>
      <c r="B13" s="255"/>
      <c r="C13" s="255"/>
      <c r="D13" s="255"/>
      <c r="E13" s="20"/>
    </row>
    <row r="14" spans="1:5" ht="23.45" customHeight="1" x14ac:dyDescent="0.2">
      <c r="A14" s="255" t="s">
        <v>799</v>
      </c>
      <c r="B14" s="255"/>
      <c r="C14" s="255"/>
      <c r="D14" s="255"/>
      <c r="E14" s="20"/>
    </row>
    <row r="15" spans="1:5" s="7" customFormat="1" ht="84.75" customHeight="1" x14ac:dyDescent="0.25">
      <c r="A15" s="254" t="s">
        <v>690</v>
      </c>
      <c r="B15" s="254"/>
      <c r="C15" s="255"/>
      <c r="D15" s="255"/>
    </row>
    <row r="16" spans="1:5" s="7" customFormat="1" ht="53.25" customHeight="1" x14ac:dyDescent="0.25">
      <c r="A16" s="254" t="s">
        <v>786</v>
      </c>
      <c r="B16" s="254"/>
      <c r="C16" s="255"/>
      <c r="D16" s="255"/>
    </row>
    <row r="17" spans="1:11" s="7" customFormat="1" ht="31.5" customHeight="1" x14ac:dyDescent="0.25">
      <c r="A17" s="254" t="s">
        <v>691</v>
      </c>
      <c r="B17" s="254"/>
      <c r="C17" s="255"/>
      <c r="D17" s="255"/>
      <c r="E17" s="17"/>
      <c r="F17" s="17"/>
      <c r="G17" s="17"/>
      <c r="H17" s="17"/>
      <c r="I17" s="17"/>
      <c r="J17" s="17"/>
      <c r="K17" s="17"/>
    </row>
    <row r="18" spans="1:11" s="7" customFormat="1" ht="31.5" customHeight="1" x14ac:dyDescent="0.25">
      <c r="A18" s="254" t="s">
        <v>379</v>
      </c>
      <c r="B18" s="254"/>
      <c r="C18" s="254"/>
      <c r="D18" s="254"/>
      <c r="E18" s="17"/>
      <c r="F18" s="17"/>
      <c r="G18" s="17"/>
      <c r="H18" s="17"/>
      <c r="I18" s="17"/>
      <c r="J18" s="17"/>
      <c r="K18" s="17"/>
    </row>
    <row r="19" spans="1:11" s="7" customFormat="1" ht="40.5" customHeight="1" x14ac:dyDescent="0.25">
      <c r="A19" s="255" t="s">
        <v>733</v>
      </c>
      <c r="B19" s="255"/>
      <c r="C19" s="255"/>
      <c r="D19" s="255"/>
    </row>
    <row r="20" spans="1:11" s="7" customFormat="1" ht="40.5" customHeight="1" x14ac:dyDescent="0.25">
      <c r="A20" s="255" t="s">
        <v>740</v>
      </c>
      <c r="B20" s="255"/>
      <c r="C20" s="255"/>
      <c r="D20" s="255"/>
    </row>
    <row r="21" spans="1:11" s="7" customFormat="1" x14ac:dyDescent="0.25">
      <c r="A21" s="248" t="s">
        <v>798</v>
      </c>
      <c r="B21" s="248"/>
      <c r="C21" s="248"/>
      <c r="D21" s="248"/>
    </row>
  </sheetData>
  <mergeCells count="10">
    <mergeCell ref="A21:D21"/>
    <mergeCell ref="A14:D14"/>
    <mergeCell ref="A18:D18"/>
    <mergeCell ref="A1:D1"/>
    <mergeCell ref="A13:D13"/>
    <mergeCell ref="A20:D20"/>
    <mergeCell ref="A19:D19"/>
    <mergeCell ref="A15:D15"/>
    <mergeCell ref="A16:D16"/>
    <mergeCell ref="A17:D17"/>
  </mergeCells>
  <printOptions horizontalCentered="1"/>
  <pageMargins left="0.7" right="0.7" top="0.75" bottom="0.75" header="0.3" footer="0.3"/>
  <pageSetup scale="70" fitToHeight="0" orientation="landscape" r:id="rId1"/>
  <headerFooter>
    <oddFooter>&amp;CPage &amp;P of &amp;N&amp;RAugust 2023</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6"/>
  <sheetViews>
    <sheetView zoomScaleNormal="100" zoomScaleSheetLayoutView="100" workbookViewId="0">
      <selection sqref="A1:M1"/>
    </sheetView>
  </sheetViews>
  <sheetFormatPr defaultColWidth="0" defaultRowHeight="14.25" zeroHeight="1" x14ac:dyDescent="0.2"/>
  <cols>
    <col min="1" max="1" width="52.5703125" style="1" customWidth="1"/>
    <col min="2" max="2" width="6.28515625" style="3" customWidth="1"/>
    <col min="3" max="3" width="13.85546875" style="2" customWidth="1"/>
    <col min="4" max="4" width="14.42578125" style="2" customWidth="1"/>
    <col min="5" max="5" width="8.42578125" style="2" bestFit="1" customWidth="1"/>
    <col min="6" max="6" width="15" style="3" customWidth="1"/>
    <col min="7" max="7" width="9.28515625" style="3" bestFit="1" customWidth="1"/>
    <col min="8" max="8" width="17.140625" style="3" customWidth="1"/>
    <col min="9" max="9" width="13.7109375" style="3" customWidth="1"/>
    <col min="10" max="10" width="6.28515625" style="3" customWidth="1"/>
    <col min="11" max="11" width="14.28515625" style="3" customWidth="1"/>
    <col min="12" max="12" width="6.7109375" style="3" customWidth="1"/>
    <col min="13" max="13" width="15.28515625" style="3" customWidth="1"/>
    <col min="14" max="21" width="0" style="1" hidden="1" customWidth="1"/>
    <col min="22" max="16384" width="9.140625" style="1" hidden="1"/>
  </cols>
  <sheetData>
    <row r="1" spans="1:16" s="18" customFormat="1" ht="25.5" customHeight="1" thickTop="1" x14ac:dyDescent="0.35">
      <c r="A1" s="267" t="s">
        <v>606</v>
      </c>
      <c r="B1" s="268"/>
      <c r="C1" s="268"/>
      <c r="D1" s="268"/>
      <c r="E1" s="268"/>
      <c r="F1" s="268"/>
      <c r="G1" s="268"/>
      <c r="H1" s="268"/>
      <c r="I1" s="268"/>
      <c r="J1" s="268"/>
      <c r="K1" s="268"/>
      <c r="L1" s="268"/>
      <c r="M1" s="269"/>
    </row>
    <row r="2" spans="1:16" s="3" customFormat="1" ht="45.75" customHeight="1" x14ac:dyDescent="0.2">
      <c r="A2" s="177" t="s">
        <v>46</v>
      </c>
      <c r="B2" s="178" t="s">
        <v>796</v>
      </c>
      <c r="C2" s="153" t="s">
        <v>151</v>
      </c>
      <c r="D2" s="154" t="s">
        <v>360</v>
      </c>
      <c r="E2" s="155" t="s">
        <v>796</v>
      </c>
      <c r="F2" s="154" t="s">
        <v>573</v>
      </c>
      <c r="G2" s="155" t="s">
        <v>796</v>
      </c>
      <c r="H2" s="156" t="s">
        <v>361</v>
      </c>
      <c r="I2" s="152" t="s">
        <v>516</v>
      </c>
      <c r="J2" s="155" t="s">
        <v>796</v>
      </c>
      <c r="K2" s="154" t="s">
        <v>600</v>
      </c>
      <c r="L2" s="155" t="s">
        <v>796</v>
      </c>
      <c r="M2" s="156" t="s">
        <v>517</v>
      </c>
    </row>
    <row r="3" spans="1:16" s="2" customFormat="1" ht="24.6" customHeight="1" x14ac:dyDescent="0.25">
      <c r="A3" s="91" t="s">
        <v>373</v>
      </c>
      <c r="B3" s="65" t="s">
        <v>378</v>
      </c>
      <c r="C3" s="63" t="s">
        <v>378</v>
      </c>
      <c r="D3" s="64" t="s">
        <v>378</v>
      </c>
      <c r="E3" s="65" t="s">
        <v>378</v>
      </c>
      <c r="F3" s="64" t="s">
        <v>378</v>
      </c>
      <c r="G3" s="65" t="s">
        <v>378</v>
      </c>
      <c r="H3" s="66" t="s">
        <v>378</v>
      </c>
      <c r="I3" s="64" t="s">
        <v>378</v>
      </c>
      <c r="J3" s="65" t="s">
        <v>378</v>
      </c>
      <c r="K3" s="64" t="s">
        <v>378</v>
      </c>
      <c r="L3" s="65" t="s">
        <v>378</v>
      </c>
      <c r="M3" s="66" t="s">
        <v>378</v>
      </c>
    </row>
    <row r="4" spans="1:16" s="7" customFormat="1" ht="24.6" customHeight="1" x14ac:dyDescent="0.25">
      <c r="A4" s="106" t="s">
        <v>48</v>
      </c>
      <c r="B4" s="65" t="s">
        <v>378</v>
      </c>
      <c r="C4" s="41" t="s">
        <v>1</v>
      </c>
      <c r="D4" s="32">
        <v>0.3</v>
      </c>
      <c r="E4" s="29" t="s">
        <v>144</v>
      </c>
      <c r="F4" s="43">
        <v>12</v>
      </c>
      <c r="G4" s="35" t="s">
        <v>144</v>
      </c>
      <c r="H4" s="71">
        <f>(D4+F4)/2</f>
        <v>6.15</v>
      </c>
      <c r="I4" s="39">
        <v>2</v>
      </c>
      <c r="J4" s="35" t="s">
        <v>131</v>
      </c>
      <c r="K4" s="39">
        <v>25</v>
      </c>
      <c r="L4" s="35" t="s">
        <v>131</v>
      </c>
      <c r="M4" s="71">
        <f>(I4+K4)/2</f>
        <v>13.5</v>
      </c>
    </row>
    <row r="5" spans="1:16" s="7" customFormat="1" ht="24.6" customHeight="1" x14ac:dyDescent="0.25">
      <c r="A5" s="106" t="s">
        <v>49</v>
      </c>
      <c r="B5" s="65" t="s">
        <v>378</v>
      </c>
      <c r="C5" s="41" t="s">
        <v>2</v>
      </c>
      <c r="D5" s="32">
        <v>9.7899999999999991</v>
      </c>
      <c r="E5" s="29" t="s">
        <v>129</v>
      </c>
      <c r="F5" s="43">
        <v>33</v>
      </c>
      <c r="G5" s="35" t="s">
        <v>129</v>
      </c>
      <c r="H5" s="71">
        <f>(D5+F5)/2</f>
        <v>21.395</v>
      </c>
      <c r="I5" s="69">
        <v>8.1999999999999993</v>
      </c>
      <c r="J5" s="35" t="s">
        <v>130</v>
      </c>
      <c r="K5" s="39">
        <v>70</v>
      </c>
      <c r="L5" s="35" t="s">
        <v>130</v>
      </c>
      <c r="M5" s="71">
        <f>(I5+K5)/2</f>
        <v>39.1</v>
      </c>
    </row>
    <row r="6" spans="1:16" s="7" customFormat="1" ht="24.6" customHeight="1" x14ac:dyDescent="0.25">
      <c r="A6" s="108" t="s">
        <v>54</v>
      </c>
      <c r="B6" s="65" t="s">
        <v>378</v>
      </c>
      <c r="C6" s="41" t="s">
        <v>6</v>
      </c>
      <c r="D6" s="32">
        <v>0.99</v>
      </c>
      <c r="E6" s="29" t="s">
        <v>129</v>
      </c>
      <c r="F6" s="39">
        <v>4.9800000000000004</v>
      </c>
      <c r="G6" s="35" t="s">
        <v>129</v>
      </c>
      <c r="H6" s="71">
        <f>(D6+F6)/2</f>
        <v>2.9850000000000003</v>
      </c>
      <c r="I6" s="69">
        <v>1.2</v>
      </c>
      <c r="J6" s="35" t="s">
        <v>130</v>
      </c>
      <c r="K6" s="39">
        <v>9.6</v>
      </c>
      <c r="L6" s="35" t="s">
        <v>130</v>
      </c>
      <c r="M6" s="71">
        <f>(I6+K6)/2</f>
        <v>5.3999999999999995</v>
      </c>
    </row>
    <row r="7" spans="1:16" s="7" customFormat="1" ht="24.6" customHeight="1" x14ac:dyDescent="0.25">
      <c r="A7" s="106" t="s">
        <v>55</v>
      </c>
      <c r="B7" s="65" t="s">
        <v>378</v>
      </c>
      <c r="C7" s="41" t="s">
        <v>77</v>
      </c>
      <c r="D7" s="32">
        <v>43.4</v>
      </c>
      <c r="E7" s="29" t="s">
        <v>129</v>
      </c>
      <c r="F7" s="39">
        <v>111</v>
      </c>
      <c r="G7" s="35" t="s">
        <v>129</v>
      </c>
      <c r="H7" s="71">
        <f>(D7+F7)/2</f>
        <v>77.2</v>
      </c>
      <c r="I7" s="69">
        <v>81</v>
      </c>
      <c r="J7" s="35" t="s">
        <v>130</v>
      </c>
      <c r="K7" s="39">
        <v>370</v>
      </c>
      <c r="L7" s="35" t="s">
        <v>130</v>
      </c>
      <c r="M7" s="71">
        <f>(I7+K7)/2</f>
        <v>225.5</v>
      </c>
      <c r="O7" s="7" t="s">
        <v>366</v>
      </c>
    </row>
    <row r="8" spans="1:16" s="7" customFormat="1" ht="24.6" customHeight="1" x14ac:dyDescent="0.25">
      <c r="A8" s="106" t="s">
        <v>56</v>
      </c>
      <c r="B8" s="65" t="s">
        <v>378</v>
      </c>
      <c r="C8" s="41" t="s">
        <v>7</v>
      </c>
      <c r="D8" s="32">
        <v>50</v>
      </c>
      <c r="E8" s="29" t="s">
        <v>132</v>
      </c>
      <c r="F8" s="64" t="s">
        <v>378</v>
      </c>
      <c r="G8" s="65" t="s">
        <v>378</v>
      </c>
      <c r="H8" s="66" t="s">
        <v>378</v>
      </c>
      <c r="I8" s="74" t="s">
        <v>378</v>
      </c>
      <c r="J8" s="65" t="s">
        <v>378</v>
      </c>
      <c r="K8" s="64" t="s">
        <v>378</v>
      </c>
      <c r="L8" s="65" t="s">
        <v>378</v>
      </c>
      <c r="M8" s="66" t="s">
        <v>378</v>
      </c>
    </row>
    <row r="9" spans="1:16" s="7" customFormat="1" ht="24.6" customHeight="1" x14ac:dyDescent="0.25">
      <c r="A9" s="108" t="s">
        <v>57</v>
      </c>
      <c r="B9" s="65" t="s">
        <v>378</v>
      </c>
      <c r="C9" s="41" t="s">
        <v>8</v>
      </c>
      <c r="D9" s="32">
        <v>31.6</v>
      </c>
      <c r="E9" s="29" t="s">
        <v>129</v>
      </c>
      <c r="F9" s="39">
        <v>149</v>
      </c>
      <c r="G9" s="35" t="s">
        <v>129</v>
      </c>
      <c r="H9" s="71">
        <f>(D9+F9)/2</f>
        <v>90.3</v>
      </c>
      <c r="I9" s="69">
        <v>34</v>
      </c>
      <c r="J9" s="35" t="s">
        <v>130</v>
      </c>
      <c r="K9" s="39">
        <v>270</v>
      </c>
      <c r="L9" s="35" t="s">
        <v>130</v>
      </c>
      <c r="M9" s="71">
        <f>(I9+K9)/2</f>
        <v>152</v>
      </c>
    </row>
    <row r="10" spans="1:16" s="7" customFormat="1" ht="24.6" customHeight="1" x14ac:dyDescent="0.25">
      <c r="A10" s="106" t="s">
        <v>150</v>
      </c>
      <c r="B10" s="65" t="s">
        <v>378</v>
      </c>
      <c r="C10" s="41" t="s">
        <v>9</v>
      </c>
      <c r="D10" s="37">
        <v>20000</v>
      </c>
      <c r="E10" s="35" t="s">
        <v>132</v>
      </c>
      <c r="F10" s="179">
        <v>40000</v>
      </c>
      <c r="G10" s="35" t="s">
        <v>132</v>
      </c>
      <c r="H10" s="180">
        <f>(D10+F10)/2</f>
        <v>30000</v>
      </c>
      <c r="I10" s="74" t="s">
        <v>378</v>
      </c>
      <c r="J10" s="65" t="s">
        <v>378</v>
      </c>
      <c r="K10" s="64" t="s">
        <v>378</v>
      </c>
      <c r="L10" s="65" t="s">
        <v>378</v>
      </c>
      <c r="M10" s="66" t="s">
        <v>378</v>
      </c>
    </row>
    <row r="11" spans="1:16" s="7" customFormat="1" ht="24.6" customHeight="1" x14ac:dyDescent="0.25">
      <c r="A11" s="106" t="s">
        <v>59</v>
      </c>
      <c r="B11" s="65" t="s">
        <v>378</v>
      </c>
      <c r="C11" s="41" t="s">
        <v>10</v>
      </c>
      <c r="D11" s="32">
        <v>35.799999999999997</v>
      </c>
      <c r="E11" s="29" t="s">
        <v>129</v>
      </c>
      <c r="F11" s="39">
        <v>128</v>
      </c>
      <c r="G11" s="35" t="s">
        <v>129</v>
      </c>
      <c r="H11" s="71">
        <f t="shared" ref="H11:H16" si="0">(D11+F11)/2</f>
        <v>81.900000000000006</v>
      </c>
      <c r="I11" s="69">
        <v>46.7</v>
      </c>
      <c r="J11" s="35" t="s">
        <v>130</v>
      </c>
      <c r="K11" s="39">
        <v>218</v>
      </c>
      <c r="L11" s="35" t="s">
        <v>130</v>
      </c>
      <c r="M11" s="71">
        <f>(I11+K11)/2</f>
        <v>132.35</v>
      </c>
    </row>
    <row r="12" spans="1:16" s="7" customFormat="1" ht="24.6" customHeight="1" x14ac:dyDescent="0.25">
      <c r="A12" s="106" t="s">
        <v>61</v>
      </c>
      <c r="B12" s="65" t="s">
        <v>378</v>
      </c>
      <c r="C12" s="41" t="s">
        <v>12</v>
      </c>
      <c r="D12" s="32">
        <v>460</v>
      </c>
      <c r="E12" s="29" t="s">
        <v>132</v>
      </c>
      <c r="F12" s="179">
        <v>1100</v>
      </c>
      <c r="G12" s="35" t="s">
        <v>132</v>
      </c>
      <c r="H12" s="71">
        <f t="shared" si="0"/>
        <v>780</v>
      </c>
      <c r="I12" s="74" t="s">
        <v>378</v>
      </c>
      <c r="J12" s="65" t="s">
        <v>378</v>
      </c>
      <c r="K12" s="64" t="s">
        <v>378</v>
      </c>
      <c r="L12" s="65" t="s">
        <v>378</v>
      </c>
      <c r="M12" s="66" t="s">
        <v>378</v>
      </c>
    </row>
    <row r="13" spans="1:16" s="7" customFormat="1" ht="24.6" customHeight="1" x14ac:dyDescent="0.25">
      <c r="A13" s="108" t="s">
        <v>62</v>
      </c>
      <c r="B13" s="65" t="s">
        <v>378</v>
      </c>
      <c r="C13" s="41" t="s">
        <v>13</v>
      </c>
      <c r="D13" s="32">
        <v>0.18</v>
      </c>
      <c r="E13" s="29" t="s">
        <v>129</v>
      </c>
      <c r="F13" s="39">
        <v>1.06</v>
      </c>
      <c r="G13" s="35" t="s">
        <v>129</v>
      </c>
      <c r="H13" s="71">
        <f t="shared" si="0"/>
        <v>0.62</v>
      </c>
      <c r="I13" s="69">
        <v>0.15</v>
      </c>
      <c r="J13" s="35" t="s">
        <v>130</v>
      </c>
      <c r="K13" s="39">
        <v>0.71</v>
      </c>
      <c r="L13" s="35" t="s">
        <v>130</v>
      </c>
      <c r="M13" s="68">
        <f>(I13+K13)/2</f>
        <v>0.43</v>
      </c>
      <c r="P13" s="7" t="s">
        <v>366</v>
      </c>
    </row>
    <row r="14" spans="1:16" s="7" customFormat="1" ht="24.6" customHeight="1" x14ac:dyDescent="0.25">
      <c r="A14" s="108" t="s">
        <v>64</v>
      </c>
      <c r="B14" s="65" t="s">
        <v>378</v>
      </c>
      <c r="C14" s="41" t="s">
        <v>15</v>
      </c>
      <c r="D14" s="32">
        <v>22.7</v>
      </c>
      <c r="E14" s="29" t="s">
        <v>129</v>
      </c>
      <c r="F14" s="39">
        <v>48.6</v>
      </c>
      <c r="G14" s="35" t="s">
        <v>129</v>
      </c>
      <c r="H14" s="71">
        <f t="shared" si="0"/>
        <v>35.65</v>
      </c>
      <c r="I14" s="69">
        <v>20.9</v>
      </c>
      <c r="J14" s="35" t="s">
        <v>130</v>
      </c>
      <c r="K14" s="39">
        <v>51.6</v>
      </c>
      <c r="L14" s="35" t="s">
        <v>130</v>
      </c>
      <c r="M14" s="71">
        <f>(I14+K14)/2</f>
        <v>36.25</v>
      </c>
    </row>
    <row r="15" spans="1:16" s="7" customFormat="1" ht="24.6" customHeight="1" x14ac:dyDescent="0.25">
      <c r="A15" s="106" t="s">
        <v>66</v>
      </c>
      <c r="B15" s="65" t="s">
        <v>378</v>
      </c>
      <c r="C15" s="41" t="s">
        <v>17</v>
      </c>
      <c r="D15" s="32">
        <v>0.56999999999999995</v>
      </c>
      <c r="E15" s="29" t="s">
        <v>142</v>
      </c>
      <c r="F15" s="39">
        <v>1.7</v>
      </c>
      <c r="G15" s="35" t="s">
        <v>142</v>
      </c>
      <c r="H15" s="68">
        <f t="shared" si="0"/>
        <v>1.135</v>
      </c>
      <c r="I15" s="181">
        <v>1</v>
      </c>
      <c r="J15" s="35" t="s">
        <v>130</v>
      </c>
      <c r="K15" s="39">
        <v>3.7</v>
      </c>
      <c r="L15" s="35" t="s">
        <v>130</v>
      </c>
      <c r="M15" s="71">
        <f>(I15+K15)/2</f>
        <v>2.35</v>
      </c>
    </row>
    <row r="16" spans="1:16" s="7" customFormat="1" ht="24.6" customHeight="1" x14ac:dyDescent="0.25">
      <c r="A16" s="108" t="s">
        <v>75</v>
      </c>
      <c r="B16" s="65" t="s">
        <v>378</v>
      </c>
      <c r="C16" s="41" t="s">
        <v>22</v>
      </c>
      <c r="D16" s="32">
        <v>121</v>
      </c>
      <c r="E16" s="29" t="s">
        <v>129</v>
      </c>
      <c r="F16" s="39">
        <v>459</v>
      </c>
      <c r="G16" s="35" t="s">
        <v>129</v>
      </c>
      <c r="H16" s="71">
        <f t="shared" si="0"/>
        <v>290</v>
      </c>
      <c r="I16" s="69">
        <v>150</v>
      </c>
      <c r="J16" s="35" t="s">
        <v>130</v>
      </c>
      <c r="K16" s="39">
        <v>410</v>
      </c>
      <c r="L16" s="35" t="s">
        <v>130</v>
      </c>
      <c r="M16" s="71">
        <f>(I16+K16)/2</f>
        <v>280</v>
      </c>
    </row>
    <row r="17" spans="1:13" s="7" customFormat="1" ht="24.6" customHeight="1" x14ac:dyDescent="0.25">
      <c r="A17" s="91" t="s">
        <v>192</v>
      </c>
      <c r="B17" s="65" t="s">
        <v>378</v>
      </c>
      <c r="C17" s="63" t="s">
        <v>378</v>
      </c>
      <c r="D17" s="64" t="s">
        <v>378</v>
      </c>
      <c r="E17" s="65" t="s">
        <v>378</v>
      </c>
      <c r="F17" s="64" t="s">
        <v>378</v>
      </c>
      <c r="G17" s="65" t="s">
        <v>378</v>
      </c>
      <c r="H17" s="66" t="s">
        <v>378</v>
      </c>
      <c r="I17" s="64" t="s">
        <v>378</v>
      </c>
      <c r="J17" s="65" t="s">
        <v>378</v>
      </c>
      <c r="K17" s="64" t="s">
        <v>378</v>
      </c>
      <c r="L17" s="65" t="s">
        <v>378</v>
      </c>
      <c r="M17" s="66" t="s">
        <v>378</v>
      </c>
    </row>
    <row r="18" spans="1:13" s="7" customFormat="1" ht="24.6" customHeight="1" x14ac:dyDescent="0.25">
      <c r="A18" s="106" t="s">
        <v>84</v>
      </c>
      <c r="B18" s="65" t="s">
        <v>378</v>
      </c>
      <c r="C18" s="41" t="s">
        <v>25</v>
      </c>
      <c r="D18" s="67">
        <v>6.7099999999999998E-3</v>
      </c>
      <c r="E18" s="29" t="s">
        <v>133</v>
      </c>
      <c r="F18" s="42">
        <v>8.8900000000000007E-2</v>
      </c>
      <c r="G18" s="35" t="s">
        <v>133</v>
      </c>
      <c r="H18" s="68">
        <f t="shared" ref="H18:H30" si="1">(D18+F18)/2</f>
        <v>4.7805E-2</v>
      </c>
      <c r="I18" s="69">
        <v>1.6E-2</v>
      </c>
      <c r="J18" s="35" t="s">
        <v>130</v>
      </c>
      <c r="K18" s="36">
        <v>0.5</v>
      </c>
      <c r="L18" s="35" t="s">
        <v>130</v>
      </c>
      <c r="M18" s="68">
        <f t="shared" ref="M18:M45" si="2">(I18+K18)/2</f>
        <v>0.25800000000000001</v>
      </c>
    </row>
    <row r="19" spans="1:13" s="7" customFormat="1" ht="24.6" customHeight="1" x14ac:dyDescent="0.25">
      <c r="A19" s="106" t="s">
        <v>300</v>
      </c>
      <c r="B19" s="65" t="s">
        <v>378</v>
      </c>
      <c r="C19" s="41" t="s">
        <v>299</v>
      </c>
      <c r="D19" s="32">
        <v>5.8700000000000002E-3</v>
      </c>
      <c r="E19" s="29" t="s">
        <v>133</v>
      </c>
      <c r="F19" s="36">
        <v>0.128</v>
      </c>
      <c r="G19" s="35" t="s">
        <v>133</v>
      </c>
      <c r="H19" s="68">
        <f t="shared" si="1"/>
        <v>6.6934999999999995E-2</v>
      </c>
      <c r="I19" s="69">
        <v>4.3999999999999997E-2</v>
      </c>
      <c r="J19" s="35" t="s">
        <v>130</v>
      </c>
      <c r="K19" s="36">
        <v>0.64</v>
      </c>
      <c r="L19" s="35" t="s">
        <v>130</v>
      </c>
      <c r="M19" s="68">
        <f t="shared" si="2"/>
        <v>0.34200000000000003</v>
      </c>
    </row>
    <row r="20" spans="1:13" s="7" customFormat="1" ht="24.6" customHeight="1" x14ac:dyDescent="0.25">
      <c r="A20" s="106" t="s">
        <v>301</v>
      </c>
      <c r="B20" s="65" t="s">
        <v>378</v>
      </c>
      <c r="C20" s="41" t="s">
        <v>193</v>
      </c>
      <c r="D20" s="32">
        <v>5.7200000000000001E-2</v>
      </c>
      <c r="E20" s="29" t="s">
        <v>129</v>
      </c>
      <c r="F20" s="36">
        <v>0.84499999999999997</v>
      </c>
      <c r="G20" s="35" t="s">
        <v>129</v>
      </c>
      <c r="H20" s="68">
        <f t="shared" si="1"/>
        <v>0.4511</v>
      </c>
      <c r="I20" s="69">
        <v>8.5300000000000001E-2</v>
      </c>
      <c r="J20" s="35" t="s">
        <v>130</v>
      </c>
      <c r="K20" s="39">
        <v>1.1000000000000001</v>
      </c>
      <c r="L20" s="35" t="s">
        <v>130</v>
      </c>
      <c r="M20" s="68">
        <f t="shared" si="2"/>
        <v>0.59265000000000001</v>
      </c>
    </row>
    <row r="21" spans="1:13" s="7" customFormat="1" ht="24.6" customHeight="1" x14ac:dyDescent="0.25">
      <c r="A21" s="106" t="s">
        <v>664</v>
      </c>
      <c r="B21" s="65" t="s">
        <v>378</v>
      </c>
      <c r="C21" s="41" t="s">
        <v>194</v>
      </c>
      <c r="D21" s="32">
        <v>0.108</v>
      </c>
      <c r="E21" s="29" t="s">
        <v>129</v>
      </c>
      <c r="F21" s="36">
        <v>1.05</v>
      </c>
      <c r="G21" s="35" t="s">
        <v>129</v>
      </c>
      <c r="H21" s="68">
        <f t="shared" si="1"/>
        <v>0.57900000000000007</v>
      </c>
      <c r="I21" s="69">
        <v>0.26100000000000001</v>
      </c>
      <c r="J21" s="35" t="s">
        <v>130</v>
      </c>
      <c r="K21" s="39">
        <v>1.6</v>
      </c>
      <c r="L21" s="35" t="s">
        <v>130</v>
      </c>
      <c r="M21" s="68">
        <f t="shared" si="2"/>
        <v>0.9305000000000001</v>
      </c>
    </row>
    <row r="22" spans="1:13" s="7" customFormat="1" ht="24.6" customHeight="1" x14ac:dyDescent="0.25">
      <c r="A22" s="106" t="s">
        <v>665</v>
      </c>
      <c r="B22" s="65" t="s">
        <v>378</v>
      </c>
      <c r="C22" s="41" t="s">
        <v>195</v>
      </c>
      <c r="D22" s="70">
        <v>0.15</v>
      </c>
      <c r="E22" s="29" t="s">
        <v>129</v>
      </c>
      <c r="F22" s="36">
        <v>1.45</v>
      </c>
      <c r="G22" s="35" t="s">
        <v>129</v>
      </c>
      <c r="H22" s="68">
        <f t="shared" si="1"/>
        <v>0.79999999999999993</v>
      </c>
      <c r="I22" s="69">
        <v>0.43</v>
      </c>
      <c r="J22" s="35" t="s">
        <v>130</v>
      </c>
      <c r="K22" s="39">
        <v>1.6</v>
      </c>
      <c r="L22" s="35" t="s">
        <v>130</v>
      </c>
      <c r="M22" s="71">
        <f t="shared" si="2"/>
        <v>1.0150000000000001</v>
      </c>
    </row>
    <row r="23" spans="1:13" s="7" customFormat="1" ht="24.6" customHeight="1" x14ac:dyDescent="0.25">
      <c r="A23" s="106" t="s">
        <v>302</v>
      </c>
      <c r="B23" s="65" t="s">
        <v>378</v>
      </c>
      <c r="C23" s="41" t="s">
        <v>196</v>
      </c>
      <c r="D23" s="32">
        <v>0.16600000000000001</v>
      </c>
      <c r="E23" s="29" t="s">
        <v>129</v>
      </c>
      <c r="F23" s="36">
        <v>1.29</v>
      </c>
      <c r="G23" s="35" t="s">
        <v>129</v>
      </c>
      <c r="H23" s="68">
        <f t="shared" si="1"/>
        <v>0.72799999999999998</v>
      </c>
      <c r="I23" s="69">
        <v>0.38400000000000001</v>
      </c>
      <c r="J23" s="35" t="s">
        <v>130</v>
      </c>
      <c r="K23" s="39">
        <v>2.8</v>
      </c>
      <c r="L23" s="35" t="s">
        <v>130</v>
      </c>
      <c r="M23" s="68">
        <f t="shared" si="2"/>
        <v>1.5919999999999999</v>
      </c>
    </row>
    <row r="24" spans="1:13" s="7" customFormat="1" ht="24.6" customHeight="1" x14ac:dyDescent="0.25">
      <c r="A24" s="106" t="s">
        <v>666</v>
      </c>
      <c r="B24" s="65" t="s">
        <v>378</v>
      </c>
      <c r="C24" s="41" t="s">
        <v>197</v>
      </c>
      <c r="D24" s="32">
        <v>3.3000000000000002E-2</v>
      </c>
      <c r="E24" s="29" t="s">
        <v>129</v>
      </c>
      <c r="F24" s="39">
        <v>0.13500000000000001</v>
      </c>
      <c r="G24" s="35" t="s">
        <v>133</v>
      </c>
      <c r="H24" s="68">
        <f t="shared" si="1"/>
        <v>8.4000000000000005E-2</v>
      </c>
      <c r="I24" s="69">
        <v>6.3399999999999998E-2</v>
      </c>
      <c r="J24" s="35" t="s">
        <v>130</v>
      </c>
      <c r="K24" s="39">
        <v>0.26</v>
      </c>
      <c r="L24" s="35" t="s">
        <v>130</v>
      </c>
      <c r="M24" s="68">
        <f t="shared" si="2"/>
        <v>0.16170000000000001</v>
      </c>
    </row>
    <row r="25" spans="1:13" s="7" customFormat="1" ht="24.6" customHeight="1" x14ac:dyDescent="0.25">
      <c r="A25" s="106" t="s">
        <v>303</v>
      </c>
      <c r="B25" s="65" t="s">
        <v>378</v>
      </c>
      <c r="C25" s="41" t="s">
        <v>198</v>
      </c>
      <c r="D25" s="32">
        <v>0.42299999999999999</v>
      </c>
      <c r="E25" s="29" t="s">
        <v>129</v>
      </c>
      <c r="F25" s="36">
        <v>2.23</v>
      </c>
      <c r="G25" s="35" t="s">
        <v>129</v>
      </c>
      <c r="H25" s="68">
        <f t="shared" si="1"/>
        <v>1.3265</v>
      </c>
      <c r="I25" s="69">
        <v>0.6</v>
      </c>
      <c r="J25" s="35" t="s">
        <v>130</v>
      </c>
      <c r="K25" s="39">
        <v>5.0999999999999996</v>
      </c>
      <c r="L25" s="35" t="s">
        <v>130</v>
      </c>
      <c r="M25" s="71">
        <f t="shared" si="2"/>
        <v>2.8499999999999996</v>
      </c>
    </row>
    <row r="26" spans="1:13" s="7" customFormat="1" ht="24.6" customHeight="1" x14ac:dyDescent="0.25">
      <c r="A26" s="106" t="s">
        <v>85</v>
      </c>
      <c r="B26" s="65" t="s">
        <v>378</v>
      </c>
      <c r="C26" s="41" t="s">
        <v>26</v>
      </c>
      <c r="D26" s="32">
        <v>7.7399999999999997E-2</v>
      </c>
      <c r="E26" s="29" t="s">
        <v>129</v>
      </c>
      <c r="F26" s="36">
        <v>0.53600000000000003</v>
      </c>
      <c r="G26" s="35" t="s">
        <v>129</v>
      </c>
      <c r="H26" s="68">
        <f t="shared" si="1"/>
        <v>0.30670000000000003</v>
      </c>
      <c r="I26" s="69">
        <v>1.9E-2</v>
      </c>
      <c r="J26" s="35" t="s">
        <v>130</v>
      </c>
      <c r="K26" s="36">
        <v>0.54</v>
      </c>
      <c r="L26" s="35" t="s">
        <v>130</v>
      </c>
      <c r="M26" s="68">
        <f t="shared" si="2"/>
        <v>0.27950000000000003</v>
      </c>
    </row>
    <row r="27" spans="1:13" s="7" customFormat="1" ht="24.6" customHeight="1" x14ac:dyDescent="0.25">
      <c r="A27" s="106" t="s">
        <v>304</v>
      </c>
      <c r="B27" s="65" t="s">
        <v>378</v>
      </c>
      <c r="C27" s="41" t="s">
        <v>200</v>
      </c>
      <c r="D27" s="32">
        <v>2.0199999999999999E-2</v>
      </c>
      <c r="E27" s="29" t="s">
        <v>133</v>
      </c>
      <c r="F27" s="36">
        <v>0.20100000000000001</v>
      </c>
      <c r="G27" s="35" t="s">
        <v>133</v>
      </c>
      <c r="H27" s="68">
        <f t="shared" si="1"/>
        <v>0.1106</v>
      </c>
      <c r="I27" s="69">
        <v>7.0000000000000007E-2</v>
      </c>
      <c r="J27" s="35" t="s">
        <v>130</v>
      </c>
      <c r="K27" s="36">
        <v>0.67</v>
      </c>
      <c r="L27" s="35" t="s">
        <v>130</v>
      </c>
      <c r="M27" s="68">
        <f t="shared" si="2"/>
        <v>0.37</v>
      </c>
    </row>
    <row r="28" spans="1:13" s="7" customFormat="1" ht="24.6" customHeight="1" x14ac:dyDescent="0.25">
      <c r="A28" s="106" t="s">
        <v>305</v>
      </c>
      <c r="B28" s="65" t="s">
        <v>378</v>
      </c>
      <c r="C28" s="41" t="s">
        <v>201</v>
      </c>
      <c r="D28" s="32">
        <v>0.17599999999999999</v>
      </c>
      <c r="E28" s="29" t="s">
        <v>129</v>
      </c>
      <c r="F28" s="36">
        <v>0.56100000000000005</v>
      </c>
      <c r="G28" s="35" t="s">
        <v>129</v>
      </c>
      <c r="H28" s="68">
        <f t="shared" si="1"/>
        <v>0.36850000000000005</v>
      </c>
      <c r="I28" s="69">
        <v>0.16</v>
      </c>
      <c r="J28" s="35" t="s">
        <v>130</v>
      </c>
      <c r="K28" s="39">
        <v>2.1</v>
      </c>
      <c r="L28" s="35" t="s">
        <v>130</v>
      </c>
      <c r="M28" s="71">
        <f t="shared" si="2"/>
        <v>1.1300000000000001</v>
      </c>
    </row>
    <row r="29" spans="1:13" s="7" customFormat="1" ht="24.6" customHeight="1" x14ac:dyDescent="0.25">
      <c r="A29" s="106" t="s">
        <v>306</v>
      </c>
      <c r="B29" s="65" t="s">
        <v>378</v>
      </c>
      <c r="C29" s="41" t="s">
        <v>202</v>
      </c>
      <c r="D29" s="32">
        <v>0.20399999999999999</v>
      </c>
      <c r="E29" s="29" t="s">
        <v>129</v>
      </c>
      <c r="F29" s="36">
        <v>1.17</v>
      </c>
      <c r="G29" s="35" t="s">
        <v>129</v>
      </c>
      <c r="H29" s="68">
        <f t="shared" si="1"/>
        <v>0.68699999999999994</v>
      </c>
      <c r="I29" s="69">
        <v>0.24</v>
      </c>
      <c r="J29" s="35" t="s">
        <v>130</v>
      </c>
      <c r="K29" s="39">
        <v>1.5</v>
      </c>
      <c r="L29" s="35" t="s">
        <v>130</v>
      </c>
      <c r="M29" s="71">
        <f t="shared" si="2"/>
        <v>0.87</v>
      </c>
    </row>
    <row r="30" spans="1:13" s="7" customFormat="1" ht="24.6" customHeight="1" x14ac:dyDescent="0.25">
      <c r="A30" s="106" t="s">
        <v>307</v>
      </c>
      <c r="B30" s="65" t="s">
        <v>378</v>
      </c>
      <c r="C30" s="41" t="s">
        <v>203</v>
      </c>
      <c r="D30" s="32">
        <v>0.19500000000000001</v>
      </c>
      <c r="E30" s="29" t="s">
        <v>129</v>
      </c>
      <c r="F30" s="36">
        <v>1.52</v>
      </c>
      <c r="G30" s="35" t="s">
        <v>129</v>
      </c>
      <c r="H30" s="68">
        <f t="shared" si="1"/>
        <v>0.85750000000000004</v>
      </c>
      <c r="I30" s="69">
        <v>0.66500000000000004</v>
      </c>
      <c r="J30" s="35" t="s">
        <v>130</v>
      </c>
      <c r="K30" s="39">
        <v>2.6</v>
      </c>
      <c r="L30" s="35" t="s">
        <v>130</v>
      </c>
      <c r="M30" s="68">
        <f t="shared" si="2"/>
        <v>1.6325000000000001</v>
      </c>
    </row>
    <row r="31" spans="1:13" s="7" customFormat="1" ht="24.6" customHeight="1" x14ac:dyDescent="0.25">
      <c r="A31" s="106" t="s">
        <v>769</v>
      </c>
      <c r="B31" s="29" t="s">
        <v>768</v>
      </c>
      <c r="C31" s="63" t="s">
        <v>378</v>
      </c>
      <c r="D31" s="64" t="s">
        <v>378</v>
      </c>
      <c r="E31" s="65" t="s">
        <v>378</v>
      </c>
      <c r="F31" s="64" t="s">
        <v>378</v>
      </c>
      <c r="G31" s="65" t="s">
        <v>378</v>
      </c>
      <c r="H31" s="66" t="s">
        <v>378</v>
      </c>
      <c r="I31" s="69">
        <v>0.55200000000000005</v>
      </c>
      <c r="J31" s="35" t="s">
        <v>130</v>
      </c>
      <c r="K31" s="39">
        <v>3.16</v>
      </c>
      <c r="L31" s="35" t="s">
        <v>130</v>
      </c>
      <c r="M31" s="68">
        <f t="shared" si="2"/>
        <v>1.8560000000000001</v>
      </c>
    </row>
    <row r="32" spans="1:13" s="7" customFormat="1" ht="24.6" customHeight="1" x14ac:dyDescent="0.25">
      <c r="A32" s="107" t="s">
        <v>770</v>
      </c>
      <c r="B32" s="79" t="s">
        <v>771</v>
      </c>
      <c r="C32" s="63" t="s">
        <v>378</v>
      </c>
      <c r="D32" s="64" t="s">
        <v>378</v>
      </c>
      <c r="E32" s="65" t="s">
        <v>378</v>
      </c>
      <c r="F32" s="64" t="s">
        <v>378</v>
      </c>
      <c r="G32" s="65" t="s">
        <v>378</v>
      </c>
      <c r="H32" s="66" t="s">
        <v>378</v>
      </c>
      <c r="I32" s="69">
        <v>1.7</v>
      </c>
      <c r="J32" s="35" t="s">
        <v>130</v>
      </c>
      <c r="K32" s="39">
        <v>9.6</v>
      </c>
      <c r="L32" s="35" t="s">
        <v>130</v>
      </c>
      <c r="M32" s="71">
        <f t="shared" si="2"/>
        <v>5.6499999999999995</v>
      </c>
    </row>
    <row r="33" spans="1:21" s="7" customFormat="1" ht="24.6" customHeight="1" x14ac:dyDescent="0.25">
      <c r="A33" s="106" t="s">
        <v>773</v>
      </c>
      <c r="B33" s="29" t="s">
        <v>772</v>
      </c>
      <c r="C33" s="63" t="s">
        <v>378</v>
      </c>
      <c r="D33" s="70">
        <v>1.61</v>
      </c>
      <c r="E33" s="29" t="s">
        <v>129</v>
      </c>
      <c r="F33" s="36">
        <v>22.8</v>
      </c>
      <c r="G33" s="35" t="s">
        <v>129</v>
      </c>
      <c r="H33" s="71">
        <f>(D33+F33)/2</f>
        <v>12.205</v>
      </c>
      <c r="I33" s="69">
        <v>4.0220000000000002</v>
      </c>
      <c r="J33" s="35" t="s">
        <v>130</v>
      </c>
      <c r="K33" s="36">
        <v>44.792000000000002</v>
      </c>
      <c r="L33" s="35" t="s">
        <v>130</v>
      </c>
      <c r="M33" s="68">
        <f t="shared" si="2"/>
        <v>24.407</v>
      </c>
    </row>
    <row r="34" spans="1:21" s="7" customFormat="1" ht="24.6" customHeight="1" x14ac:dyDescent="0.25">
      <c r="A34" s="91" t="s">
        <v>365</v>
      </c>
      <c r="B34" s="65" t="s">
        <v>378</v>
      </c>
      <c r="C34" s="63" t="s">
        <v>378</v>
      </c>
      <c r="D34" s="64" t="s">
        <v>378</v>
      </c>
      <c r="E34" s="65" t="s">
        <v>378</v>
      </c>
      <c r="F34" s="64" t="s">
        <v>378</v>
      </c>
      <c r="G34" s="65" t="s">
        <v>378</v>
      </c>
      <c r="H34" s="66" t="s">
        <v>378</v>
      </c>
      <c r="I34" s="64" t="s">
        <v>378</v>
      </c>
      <c r="J34" s="65" t="s">
        <v>378</v>
      </c>
      <c r="K34" s="64" t="s">
        <v>378</v>
      </c>
      <c r="L34" s="65" t="s">
        <v>378</v>
      </c>
      <c r="M34" s="66" t="s">
        <v>378</v>
      </c>
    </row>
    <row r="35" spans="1:21" s="7" customFormat="1" ht="24.6" customHeight="1" x14ac:dyDescent="0.25">
      <c r="A35" s="119" t="s">
        <v>541</v>
      </c>
      <c r="B35" s="65" t="s">
        <v>378</v>
      </c>
      <c r="C35" s="41" t="s">
        <v>204</v>
      </c>
      <c r="D35" s="28">
        <v>4.5959289810117587</v>
      </c>
      <c r="E35" s="29" t="s">
        <v>143</v>
      </c>
      <c r="F35" s="34">
        <v>27.575573886070558</v>
      </c>
      <c r="G35" s="35" t="s">
        <v>143</v>
      </c>
      <c r="H35" s="68">
        <f t="shared" ref="H35:H45" si="3">(D35+F35)/2</f>
        <v>16.085751433541159</v>
      </c>
      <c r="I35" s="72">
        <v>3.10535741960254</v>
      </c>
      <c r="J35" s="35" t="s">
        <v>143</v>
      </c>
      <c r="K35" s="34">
        <v>9.316072258807619</v>
      </c>
      <c r="L35" s="35" t="s">
        <v>143</v>
      </c>
      <c r="M35" s="73">
        <f t="shared" si="2"/>
        <v>6.2107148392050799</v>
      </c>
    </row>
    <row r="36" spans="1:21" s="7" customFormat="1" ht="24.6" customHeight="1" x14ac:dyDescent="0.25">
      <c r="A36" s="119" t="s">
        <v>426</v>
      </c>
      <c r="B36" s="65" t="s">
        <v>378</v>
      </c>
      <c r="C36" s="41" t="s">
        <v>221</v>
      </c>
      <c r="D36" s="28">
        <v>1.5084126984126986E-2</v>
      </c>
      <c r="E36" s="29" t="s">
        <v>143</v>
      </c>
      <c r="F36" s="34">
        <v>0.19076984126984128</v>
      </c>
      <c r="G36" s="35" t="s">
        <v>143</v>
      </c>
      <c r="H36" s="68">
        <f t="shared" si="3"/>
        <v>0.10292698412698413</v>
      </c>
      <c r="I36" s="72">
        <v>2.1295238095238096</v>
      </c>
      <c r="J36" s="35" t="s">
        <v>143</v>
      </c>
      <c r="K36" s="34">
        <v>3.9041269841269846</v>
      </c>
      <c r="L36" s="35" t="s">
        <v>143</v>
      </c>
      <c r="M36" s="73">
        <f t="shared" si="2"/>
        <v>3.0168253968253973</v>
      </c>
    </row>
    <row r="37" spans="1:21" s="7" customFormat="1" ht="24.6" customHeight="1" x14ac:dyDescent="0.25">
      <c r="A37" s="119" t="s">
        <v>427</v>
      </c>
      <c r="B37" s="65" t="s">
        <v>378</v>
      </c>
      <c r="C37" s="41" t="s">
        <v>222</v>
      </c>
      <c r="D37" s="28">
        <v>1.3421988249774019</v>
      </c>
      <c r="E37" s="29" t="s">
        <v>143</v>
      </c>
      <c r="F37" s="34">
        <v>8.0201880607256228</v>
      </c>
      <c r="G37" s="35" t="s">
        <v>143</v>
      </c>
      <c r="H37" s="68">
        <f t="shared" si="3"/>
        <v>4.6811934428515123</v>
      </c>
      <c r="I37" s="72">
        <v>9.4614015531193907</v>
      </c>
      <c r="J37" s="35" t="s">
        <v>143</v>
      </c>
      <c r="K37" s="34">
        <v>14.962216409584151</v>
      </c>
      <c r="L37" s="35" t="s">
        <v>143</v>
      </c>
      <c r="M37" s="73">
        <f t="shared" si="2"/>
        <v>12.211808981351771</v>
      </c>
    </row>
    <row r="38" spans="1:21" s="7" customFormat="1" ht="24.6" customHeight="1" x14ac:dyDescent="0.25">
      <c r="A38" s="119" t="s">
        <v>296</v>
      </c>
      <c r="B38" s="65" t="s">
        <v>378</v>
      </c>
      <c r="C38" s="41" t="s">
        <v>186</v>
      </c>
      <c r="D38" s="28">
        <v>0.19394089917580651</v>
      </c>
      <c r="E38" s="29" t="s">
        <v>143</v>
      </c>
      <c r="F38" s="34">
        <v>2.2038738542705283</v>
      </c>
      <c r="G38" s="35" t="s">
        <v>143</v>
      </c>
      <c r="H38" s="68">
        <f t="shared" si="3"/>
        <v>1.1989073767231675</v>
      </c>
      <c r="I38" s="64" t="s">
        <v>378</v>
      </c>
      <c r="J38" s="65" t="s">
        <v>378</v>
      </c>
      <c r="K38" s="64" t="s">
        <v>378</v>
      </c>
      <c r="L38" s="65" t="s">
        <v>378</v>
      </c>
      <c r="M38" s="66" t="s">
        <v>378</v>
      </c>
    </row>
    <row r="39" spans="1:21" s="7" customFormat="1" ht="24.6" customHeight="1" x14ac:dyDescent="0.25">
      <c r="A39" s="119" t="s">
        <v>554</v>
      </c>
      <c r="B39" s="65" t="s">
        <v>378</v>
      </c>
      <c r="C39" s="41" t="s">
        <v>227</v>
      </c>
      <c r="D39" s="28">
        <v>0.74750591678681366</v>
      </c>
      <c r="E39" s="29" t="s">
        <v>143</v>
      </c>
      <c r="F39" s="34">
        <v>4.4850355007208815</v>
      </c>
      <c r="G39" s="35" t="s">
        <v>143</v>
      </c>
      <c r="H39" s="68">
        <f t="shared" si="3"/>
        <v>2.6162707087538477</v>
      </c>
      <c r="I39" s="64" t="s">
        <v>378</v>
      </c>
      <c r="J39" s="65" t="s">
        <v>378</v>
      </c>
      <c r="K39" s="64" t="s">
        <v>378</v>
      </c>
      <c r="L39" s="65" t="s">
        <v>378</v>
      </c>
      <c r="M39" s="66" t="s">
        <v>378</v>
      </c>
    </row>
    <row r="40" spans="1:21" s="7" customFormat="1" ht="24.6" customHeight="1" x14ac:dyDescent="0.25">
      <c r="A40" s="119" t="s">
        <v>428</v>
      </c>
      <c r="B40" s="65" t="s">
        <v>378</v>
      </c>
      <c r="C40" s="41" t="s">
        <v>42</v>
      </c>
      <c r="D40" s="28">
        <v>2.1</v>
      </c>
      <c r="E40" s="29" t="s">
        <v>143</v>
      </c>
      <c r="F40" s="34">
        <v>6.29</v>
      </c>
      <c r="G40" s="35" t="s">
        <v>143</v>
      </c>
      <c r="H40" s="68">
        <f t="shared" si="3"/>
        <v>4.1950000000000003</v>
      </c>
      <c r="I40" s="72">
        <v>2.67</v>
      </c>
      <c r="J40" s="35" t="s">
        <v>143</v>
      </c>
      <c r="K40" s="34">
        <v>8</v>
      </c>
      <c r="L40" s="35" t="s">
        <v>143</v>
      </c>
      <c r="M40" s="73">
        <f t="shared" si="2"/>
        <v>5.335</v>
      </c>
    </row>
    <row r="41" spans="1:21" s="7" customFormat="1" ht="24.6" customHeight="1" x14ac:dyDescent="0.25">
      <c r="A41" s="119" t="s">
        <v>429</v>
      </c>
      <c r="B41" s="65" t="s">
        <v>378</v>
      </c>
      <c r="C41" s="41" t="s">
        <v>234</v>
      </c>
      <c r="D41" s="28">
        <v>0.10436913286027945</v>
      </c>
      <c r="E41" s="29" t="s">
        <v>143</v>
      </c>
      <c r="F41" s="34">
        <v>0.62016441264803723</v>
      </c>
      <c r="G41" s="35" t="s">
        <v>143</v>
      </c>
      <c r="H41" s="68">
        <f t="shared" si="3"/>
        <v>0.36226677275415836</v>
      </c>
      <c r="I41" s="64" t="s">
        <v>378</v>
      </c>
      <c r="J41" s="65" t="s">
        <v>378</v>
      </c>
      <c r="K41" s="64" t="s">
        <v>378</v>
      </c>
      <c r="L41" s="65" t="s">
        <v>378</v>
      </c>
      <c r="M41" s="66" t="s">
        <v>378</v>
      </c>
    </row>
    <row r="42" spans="1:21" s="7" customFormat="1" ht="24.6" customHeight="1" x14ac:dyDescent="0.25">
      <c r="A42" s="119" t="s">
        <v>297</v>
      </c>
      <c r="B42" s="65" t="s">
        <v>378</v>
      </c>
      <c r="C42" s="41" t="s">
        <v>238</v>
      </c>
      <c r="D42" s="28">
        <v>310.93560921079461</v>
      </c>
      <c r="E42" s="29" t="s">
        <v>143</v>
      </c>
      <c r="F42" s="34">
        <v>932.8068276323836</v>
      </c>
      <c r="G42" s="35" t="s">
        <v>143</v>
      </c>
      <c r="H42" s="68">
        <f t="shared" si="3"/>
        <v>621.87121842158911</v>
      </c>
      <c r="I42" s="72">
        <v>203.05998968868218</v>
      </c>
      <c r="J42" s="35" t="s">
        <v>143</v>
      </c>
      <c r="K42" s="34">
        <v>609.17996906604651</v>
      </c>
      <c r="L42" s="35" t="s">
        <v>143</v>
      </c>
      <c r="M42" s="73">
        <f t="shared" si="2"/>
        <v>406.11997937736436</v>
      </c>
    </row>
    <row r="43" spans="1:21" s="7" customFormat="1" ht="24.6" customHeight="1" x14ac:dyDescent="0.25">
      <c r="A43" s="119" t="s">
        <v>298</v>
      </c>
      <c r="B43" s="65" t="s">
        <v>378</v>
      </c>
      <c r="C43" s="41" t="s">
        <v>239</v>
      </c>
      <c r="D43" s="28">
        <v>0.22659616131141128</v>
      </c>
      <c r="E43" s="29" t="s">
        <v>143</v>
      </c>
      <c r="F43" s="34">
        <v>1.6933799151766757</v>
      </c>
      <c r="G43" s="35" t="s">
        <v>143</v>
      </c>
      <c r="H43" s="68">
        <f t="shared" si="3"/>
        <v>0.95998803824404355</v>
      </c>
      <c r="I43" s="72">
        <v>1.2548066997352345</v>
      </c>
      <c r="J43" s="35" t="s">
        <v>143</v>
      </c>
      <c r="K43" s="34">
        <v>3.7522375098878862</v>
      </c>
      <c r="L43" s="35" t="s">
        <v>143</v>
      </c>
      <c r="M43" s="73">
        <f t="shared" si="2"/>
        <v>2.5035221048115606</v>
      </c>
    </row>
    <row r="44" spans="1:21" s="7" customFormat="1" ht="24.6" customHeight="1" x14ac:dyDescent="0.25">
      <c r="A44" s="119" t="s">
        <v>555</v>
      </c>
      <c r="B44" s="65" t="s">
        <v>378</v>
      </c>
      <c r="C44" s="41" t="s">
        <v>371</v>
      </c>
      <c r="D44" s="28">
        <v>8.0141087594024912E-3</v>
      </c>
      <c r="E44" s="29" t="s">
        <v>143</v>
      </c>
      <c r="F44" s="34">
        <v>4.3713320505831765E-2</v>
      </c>
      <c r="G44" s="35" t="s">
        <v>143</v>
      </c>
      <c r="H44" s="68">
        <f t="shared" si="3"/>
        <v>2.5863714632617128E-2</v>
      </c>
      <c r="I44" s="72">
        <v>0.254994369617352</v>
      </c>
      <c r="J44" s="35" t="s">
        <v>143</v>
      </c>
      <c r="K44" s="34">
        <v>0.4444187584759563</v>
      </c>
      <c r="L44" s="35" t="s">
        <v>143</v>
      </c>
      <c r="M44" s="73">
        <f t="shared" si="2"/>
        <v>0.34970656404665412</v>
      </c>
    </row>
    <row r="45" spans="1:21" s="7" customFormat="1" ht="24.6" customHeight="1" x14ac:dyDescent="0.25">
      <c r="A45" s="119" t="s">
        <v>431</v>
      </c>
      <c r="B45" s="65" t="s">
        <v>378</v>
      </c>
      <c r="C45" s="41" t="s">
        <v>241</v>
      </c>
      <c r="D45" s="28">
        <v>0.18036266538518023</v>
      </c>
      <c r="E45" s="29" t="s">
        <v>143</v>
      </c>
      <c r="F45" s="34">
        <v>1.0605324724648597</v>
      </c>
      <c r="G45" s="35" t="s">
        <v>143</v>
      </c>
      <c r="H45" s="68">
        <f t="shared" si="3"/>
        <v>0.62044756892501995</v>
      </c>
      <c r="I45" s="72">
        <v>0.18036266538518023</v>
      </c>
      <c r="J45" s="35" t="s">
        <v>143</v>
      </c>
      <c r="K45" s="34">
        <v>1.0821759923110812</v>
      </c>
      <c r="L45" s="35" t="s">
        <v>143</v>
      </c>
      <c r="M45" s="73">
        <f t="shared" si="2"/>
        <v>0.6312693288481307</v>
      </c>
      <c r="U45" s="7" t="s">
        <v>366</v>
      </c>
    </row>
    <row r="46" spans="1:21" s="7" customFormat="1" ht="24.6" customHeight="1" x14ac:dyDescent="0.25">
      <c r="A46" s="91" t="s">
        <v>605</v>
      </c>
      <c r="B46" s="120" t="s">
        <v>378</v>
      </c>
      <c r="C46" s="63" t="s">
        <v>378</v>
      </c>
      <c r="D46" s="64" t="s">
        <v>378</v>
      </c>
      <c r="E46" s="65" t="s">
        <v>378</v>
      </c>
      <c r="F46" s="64" t="s">
        <v>378</v>
      </c>
      <c r="G46" s="65" t="s">
        <v>378</v>
      </c>
      <c r="H46" s="66" t="s">
        <v>378</v>
      </c>
      <c r="I46" s="64" t="s">
        <v>378</v>
      </c>
      <c r="J46" s="65" t="s">
        <v>378</v>
      </c>
      <c r="K46" s="64" t="s">
        <v>378</v>
      </c>
      <c r="L46" s="65" t="s">
        <v>378</v>
      </c>
      <c r="M46" s="66" t="s">
        <v>378</v>
      </c>
    </row>
    <row r="47" spans="1:21" s="7" customFormat="1" ht="24.6" customHeight="1" x14ac:dyDescent="0.25">
      <c r="A47" s="108" t="s">
        <v>403</v>
      </c>
      <c r="B47" s="65" t="s">
        <v>378</v>
      </c>
      <c r="C47" s="41" t="s">
        <v>163</v>
      </c>
      <c r="D47" s="32">
        <v>2E-3</v>
      </c>
      <c r="E47" s="29" t="s">
        <v>132</v>
      </c>
      <c r="F47" s="39">
        <v>0.08</v>
      </c>
      <c r="G47" s="35" t="s">
        <v>132</v>
      </c>
      <c r="H47" s="68">
        <f t="shared" ref="H47:H59" si="4">(D47+F47)/2</f>
        <v>4.1000000000000002E-2</v>
      </c>
      <c r="I47" s="74" t="s">
        <v>378</v>
      </c>
      <c r="J47" s="65" t="s">
        <v>378</v>
      </c>
      <c r="K47" s="64" t="s">
        <v>378</v>
      </c>
      <c r="L47" s="65" t="s">
        <v>378</v>
      </c>
      <c r="M47" s="66" t="s">
        <v>378</v>
      </c>
    </row>
    <row r="48" spans="1:21" s="7" customFormat="1" ht="24.6" customHeight="1" x14ac:dyDescent="0.25">
      <c r="A48" s="108" t="s">
        <v>310</v>
      </c>
      <c r="B48" s="65" t="s">
        <v>378</v>
      </c>
      <c r="C48" s="41" t="s">
        <v>309</v>
      </c>
      <c r="D48" s="32">
        <v>7.0000000000000001E-3</v>
      </c>
      <c r="E48" s="29" t="s">
        <v>132</v>
      </c>
      <c r="F48" s="39">
        <v>0.53</v>
      </c>
      <c r="G48" s="35" t="s">
        <v>531</v>
      </c>
      <c r="H48" s="68">
        <f t="shared" si="4"/>
        <v>0.26850000000000002</v>
      </c>
      <c r="I48" s="74" t="s">
        <v>378</v>
      </c>
      <c r="J48" s="65" t="s">
        <v>378</v>
      </c>
      <c r="K48" s="64" t="s">
        <v>378</v>
      </c>
      <c r="L48" s="65" t="s">
        <v>378</v>
      </c>
      <c r="M48" s="66" t="s">
        <v>378</v>
      </c>
    </row>
    <row r="49" spans="1:16" s="7" customFormat="1" ht="24.6" customHeight="1" x14ac:dyDescent="0.25">
      <c r="A49" s="108" t="s">
        <v>314</v>
      </c>
      <c r="B49" s="65" t="s">
        <v>378</v>
      </c>
      <c r="C49" s="41" t="s">
        <v>313</v>
      </c>
      <c r="D49" s="32">
        <v>0.03</v>
      </c>
      <c r="E49" s="29" t="s">
        <v>132</v>
      </c>
      <c r="F49" s="39">
        <v>1.5</v>
      </c>
      <c r="G49" s="35" t="s">
        <v>531</v>
      </c>
      <c r="H49" s="68">
        <f t="shared" si="4"/>
        <v>0.76500000000000001</v>
      </c>
      <c r="I49" s="74" t="s">
        <v>378</v>
      </c>
      <c r="J49" s="65" t="s">
        <v>378</v>
      </c>
      <c r="K49" s="64" t="s">
        <v>378</v>
      </c>
      <c r="L49" s="65" t="s">
        <v>378</v>
      </c>
      <c r="M49" s="66" t="s">
        <v>378</v>
      </c>
    </row>
    <row r="50" spans="1:16" s="7" customFormat="1" ht="24.6" customHeight="1" x14ac:dyDescent="0.25">
      <c r="A50" s="108" t="s">
        <v>308</v>
      </c>
      <c r="B50" s="65" t="s">
        <v>378</v>
      </c>
      <c r="C50" s="195" t="s">
        <v>861</v>
      </c>
      <c r="D50" s="32">
        <v>0.06</v>
      </c>
      <c r="E50" s="29" t="s">
        <v>132</v>
      </c>
      <c r="F50" s="39">
        <v>0.34</v>
      </c>
      <c r="G50" s="35" t="s">
        <v>531</v>
      </c>
      <c r="H50" s="68">
        <f t="shared" si="4"/>
        <v>0.2</v>
      </c>
      <c r="I50" s="69">
        <v>6.3299999999999995E-2</v>
      </c>
      <c r="J50" s="35" t="s">
        <v>133</v>
      </c>
      <c r="K50" s="39">
        <v>0.70899999999999996</v>
      </c>
      <c r="L50" s="35" t="s">
        <v>133</v>
      </c>
      <c r="M50" s="75">
        <f>(I50+K50)/2</f>
        <v>0.38614999999999999</v>
      </c>
    </row>
    <row r="51" spans="1:16" s="7" customFormat="1" ht="24.6" customHeight="1" x14ac:dyDescent="0.25">
      <c r="A51" s="108" t="s">
        <v>312</v>
      </c>
      <c r="B51" s="65" t="s">
        <v>378</v>
      </c>
      <c r="C51" s="41" t="s">
        <v>311</v>
      </c>
      <c r="D51" s="32">
        <v>5.0000000000000001E-3</v>
      </c>
      <c r="E51" s="29" t="s">
        <v>132</v>
      </c>
      <c r="F51" s="39">
        <v>0.24</v>
      </c>
      <c r="G51" s="35" t="s">
        <v>531</v>
      </c>
      <c r="H51" s="68">
        <f t="shared" si="4"/>
        <v>0.1225</v>
      </c>
      <c r="I51" s="74" t="s">
        <v>378</v>
      </c>
      <c r="J51" s="65" t="s">
        <v>378</v>
      </c>
      <c r="K51" s="64" t="s">
        <v>378</v>
      </c>
      <c r="L51" s="65" t="s">
        <v>378</v>
      </c>
      <c r="M51" s="66" t="s">
        <v>378</v>
      </c>
    </row>
    <row r="52" spans="1:16" s="7" customFormat="1" ht="24.6" customHeight="1" x14ac:dyDescent="0.25">
      <c r="A52" s="106" t="s">
        <v>544</v>
      </c>
      <c r="B52" s="65" t="s">
        <v>378</v>
      </c>
      <c r="C52" s="41" t="s">
        <v>206</v>
      </c>
      <c r="D52" s="32">
        <v>2.9</v>
      </c>
      <c r="E52" s="29" t="s">
        <v>142</v>
      </c>
      <c r="F52" s="39">
        <v>3.8</v>
      </c>
      <c r="G52" s="35" t="s">
        <v>142</v>
      </c>
      <c r="H52" s="68">
        <f>(D52+F52)/2</f>
        <v>3.3499999999999996</v>
      </c>
      <c r="I52" s="69">
        <v>0.65</v>
      </c>
      <c r="J52" s="35" t="s">
        <v>142</v>
      </c>
      <c r="K52" s="39">
        <v>0.65</v>
      </c>
      <c r="L52" s="35" t="s">
        <v>142</v>
      </c>
      <c r="M52" s="68">
        <f>(I52+K52)/2</f>
        <v>0.65</v>
      </c>
    </row>
    <row r="53" spans="1:16" s="7" customFormat="1" ht="24.6" customHeight="1" x14ac:dyDescent="0.25">
      <c r="A53" s="106" t="s">
        <v>545</v>
      </c>
      <c r="B53" s="65" t="s">
        <v>378</v>
      </c>
      <c r="C53" s="41" t="s">
        <v>207</v>
      </c>
      <c r="D53" s="64" t="s">
        <v>378</v>
      </c>
      <c r="E53" s="65" t="s">
        <v>378</v>
      </c>
      <c r="F53" s="64" t="s">
        <v>378</v>
      </c>
      <c r="G53" s="65" t="s">
        <v>378</v>
      </c>
      <c r="H53" s="66" t="s">
        <v>378</v>
      </c>
      <c r="I53" s="69">
        <v>5.7000000000000002E-2</v>
      </c>
      <c r="J53" s="35" t="s">
        <v>142</v>
      </c>
      <c r="K53" s="39">
        <v>7.2999999999999995E-2</v>
      </c>
      <c r="L53" s="35" t="s">
        <v>142</v>
      </c>
      <c r="M53" s="68">
        <f>(I53+K53)/2</f>
        <v>6.5000000000000002E-2</v>
      </c>
    </row>
    <row r="54" spans="1:16" s="7" customFormat="1" ht="24.6" customHeight="1" x14ac:dyDescent="0.25">
      <c r="A54" s="108" t="s">
        <v>774</v>
      </c>
      <c r="B54" s="29" t="s">
        <v>135</v>
      </c>
      <c r="C54" s="41" t="s">
        <v>315</v>
      </c>
      <c r="D54" s="32">
        <v>3.0000000000000001E-3</v>
      </c>
      <c r="E54" s="29" t="s">
        <v>132</v>
      </c>
      <c r="F54" s="39">
        <v>0.12</v>
      </c>
      <c r="G54" s="35" t="s">
        <v>531</v>
      </c>
      <c r="H54" s="68">
        <f t="shared" si="4"/>
        <v>6.1499999999999999E-2</v>
      </c>
      <c r="I54" s="74" t="s">
        <v>378</v>
      </c>
      <c r="J54" s="65" t="s">
        <v>378</v>
      </c>
      <c r="K54" s="64" t="s">
        <v>378</v>
      </c>
      <c r="L54" s="65" t="s">
        <v>378</v>
      </c>
      <c r="M54" s="66" t="s">
        <v>378</v>
      </c>
    </row>
    <row r="55" spans="1:16" s="7" customFormat="1" ht="24.6" customHeight="1" x14ac:dyDescent="0.25">
      <c r="A55" s="196" t="s">
        <v>851</v>
      </c>
      <c r="B55" s="65" t="s">
        <v>378</v>
      </c>
      <c r="C55" s="41" t="s">
        <v>164</v>
      </c>
      <c r="D55" s="32">
        <v>6.0000000000000001E-3</v>
      </c>
      <c r="E55" s="29" t="s">
        <v>132</v>
      </c>
      <c r="F55" s="39">
        <v>0.1</v>
      </c>
      <c r="G55" s="35" t="s">
        <v>531</v>
      </c>
      <c r="H55" s="68">
        <f t="shared" ref="H55" si="5">(D55+F55)/2</f>
        <v>5.3000000000000005E-2</v>
      </c>
      <c r="I55" s="74" t="s">
        <v>378</v>
      </c>
      <c r="J55" s="65" t="s">
        <v>378</v>
      </c>
      <c r="K55" s="64" t="s">
        <v>378</v>
      </c>
      <c r="L55" s="65" t="s">
        <v>378</v>
      </c>
      <c r="M55" s="66" t="s">
        <v>378</v>
      </c>
    </row>
    <row r="56" spans="1:16" s="7" customFormat="1" ht="24.6" customHeight="1" x14ac:dyDescent="0.25">
      <c r="A56" s="196" t="s">
        <v>852</v>
      </c>
      <c r="B56" s="65" t="s">
        <v>378</v>
      </c>
      <c r="C56" s="41" t="s">
        <v>165</v>
      </c>
      <c r="D56" s="32">
        <v>5.0000000000000001E-3</v>
      </c>
      <c r="E56" s="29" t="s">
        <v>132</v>
      </c>
      <c r="F56" s="39">
        <v>0.21</v>
      </c>
      <c r="G56" s="35" t="s">
        <v>531</v>
      </c>
      <c r="H56" s="68">
        <f t="shared" si="4"/>
        <v>0.1075</v>
      </c>
      <c r="I56" s="74" t="s">
        <v>378</v>
      </c>
      <c r="J56" s="65" t="s">
        <v>378</v>
      </c>
      <c r="K56" s="64" t="s">
        <v>378</v>
      </c>
      <c r="L56" s="65" t="s">
        <v>378</v>
      </c>
      <c r="M56" s="66" t="s">
        <v>378</v>
      </c>
    </row>
    <row r="57" spans="1:16" s="7" customFormat="1" ht="24.6" customHeight="1" x14ac:dyDescent="0.25">
      <c r="A57" s="196" t="s">
        <v>856</v>
      </c>
      <c r="B57" s="65" t="s">
        <v>378</v>
      </c>
      <c r="C57" s="41" t="s">
        <v>184</v>
      </c>
      <c r="D57" s="32">
        <v>0.13</v>
      </c>
      <c r="E57" s="29" t="s">
        <v>140</v>
      </c>
      <c r="F57" s="39">
        <v>2.2999999999999998</v>
      </c>
      <c r="G57" s="35" t="s">
        <v>140</v>
      </c>
      <c r="H57" s="68">
        <f t="shared" si="4"/>
        <v>1.2149999999999999</v>
      </c>
      <c r="I57" s="74" t="s">
        <v>378</v>
      </c>
      <c r="J57" s="65" t="s">
        <v>378</v>
      </c>
      <c r="K57" s="64" t="s">
        <v>378</v>
      </c>
      <c r="L57" s="65" t="s">
        <v>378</v>
      </c>
      <c r="M57" s="66" t="s">
        <v>378</v>
      </c>
    </row>
    <row r="58" spans="1:16" s="7" customFormat="1" ht="28.5" x14ac:dyDescent="0.25">
      <c r="A58" s="197" t="s">
        <v>850</v>
      </c>
      <c r="B58" s="65" t="s">
        <v>378</v>
      </c>
      <c r="C58" s="41" t="s">
        <v>185</v>
      </c>
      <c r="D58" s="32">
        <v>2.3700000000000001E-3</v>
      </c>
      <c r="E58" s="29" t="s">
        <v>129</v>
      </c>
      <c r="F58" s="76">
        <v>4.9899999999999996E-3</v>
      </c>
      <c r="G58" s="35" t="s">
        <v>129</v>
      </c>
      <c r="H58" s="75">
        <f t="shared" si="4"/>
        <v>3.6800000000000001E-3</v>
      </c>
      <c r="I58" s="69">
        <v>3.2000000000000003E-4</v>
      </c>
      <c r="J58" s="35" t="s">
        <v>133</v>
      </c>
      <c r="K58" s="39">
        <v>9.8999999999999999E-4</v>
      </c>
      <c r="L58" s="35" t="s">
        <v>133</v>
      </c>
      <c r="M58" s="77">
        <f t="shared" ref="M58:M64" si="6">(I58+K58)/2</f>
        <v>6.5499999999999998E-4</v>
      </c>
    </row>
    <row r="59" spans="1:16" s="7" customFormat="1" ht="24.6" customHeight="1" x14ac:dyDescent="0.25">
      <c r="A59" s="106" t="s">
        <v>543</v>
      </c>
      <c r="B59" s="65" t="s">
        <v>378</v>
      </c>
      <c r="C59" s="41" t="s">
        <v>209</v>
      </c>
      <c r="D59" s="78">
        <v>0.5</v>
      </c>
      <c r="E59" s="79" t="s">
        <v>142</v>
      </c>
      <c r="F59" s="80">
        <v>22</v>
      </c>
      <c r="G59" s="81" t="s">
        <v>142</v>
      </c>
      <c r="H59" s="73">
        <f t="shared" si="4"/>
        <v>11.25</v>
      </c>
      <c r="I59" s="69">
        <v>0.182</v>
      </c>
      <c r="J59" s="35" t="s">
        <v>134</v>
      </c>
      <c r="K59" s="39">
        <v>2.6469999999999998</v>
      </c>
      <c r="L59" s="35" t="s">
        <v>134</v>
      </c>
      <c r="M59" s="68">
        <f t="shared" si="6"/>
        <v>1.4144999999999999</v>
      </c>
    </row>
    <row r="60" spans="1:16" s="7" customFormat="1" ht="24.6" customHeight="1" x14ac:dyDescent="0.25">
      <c r="A60" s="106" t="s">
        <v>638</v>
      </c>
      <c r="B60" s="65" t="s">
        <v>378</v>
      </c>
      <c r="C60" s="41" t="s">
        <v>28</v>
      </c>
      <c r="D60" s="78">
        <v>11</v>
      </c>
      <c r="E60" s="79" t="s">
        <v>140</v>
      </c>
      <c r="F60" s="80">
        <v>80</v>
      </c>
      <c r="G60" s="81" t="s">
        <v>140</v>
      </c>
      <c r="H60" s="73">
        <f t="shared" ref="H60:H135" si="7">(D60+F60)/2</f>
        <v>45.5</v>
      </c>
      <c r="I60" s="69">
        <v>2.2000000000000002</v>
      </c>
      <c r="J60" s="35" t="s">
        <v>550</v>
      </c>
      <c r="K60" s="39">
        <v>17</v>
      </c>
      <c r="L60" s="35" t="s">
        <v>550</v>
      </c>
      <c r="M60" s="68">
        <f t="shared" si="6"/>
        <v>9.6</v>
      </c>
    </row>
    <row r="61" spans="1:16" s="7" customFormat="1" ht="24.6" customHeight="1" x14ac:dyDescent="0.25">
      <c r="A61" s="106" t="s">
        <v>667</v>
      </c>
      <c r="B61" s="65" t="s">
        <v>378</v>
      </c>
      <c r="C61" s="41" t="s">
        <v>211</v>
      </c>
      <c r="D61" s="78">
        <v>3.9E-2</v>
      </c>
      <c r="E61" s="79" t="s">
        <v>142</v>
      </c>
      <c r="F61" s="80">
        <v>1.1000000000000001</v>
      </c>
      <c r="G61" s="81" t="s">
        <v>142</v>
      </c>
      <c r="H61" s="73">
        <f t="shared" si="7"/>
        <v>0.56950000000000001</v>
      </c>
      <c r="I61" s="69">
        <v>0.57999999999999996</v>
      </c>
      <c r="J61" s="35" t="s">
        <v>550</v>
      </c>
      <c r="K61" s="39">
        <v>45</v>
      </c>
      <c r="L61" s="35" t="s">
        <v>551</v>
      </c>
      <c r="M61" s="68">
        <f t="shared" si="6"/>
        <v>22.79</v>
      </c>
    </row>
    <row r="62" spans="1:16" s="7" customFormat="1" ht="24.6" customHeight="1" x14ac:dyDescent="0.25">
      <c r="A62" s="106" t="s">
        <v>519</v>
      </c>
      <c r="B62" s="65" t="s">
        <v>378</v>
      </c>
      <c r="C62" s="41" t="s">
        <v>213</v>
      </c>
      <c r="D62" s="32">
        <v>11</v>
      </c>
      <c r="E62" s="29" t="s">
        <v>140</v>
      </c>
      <c r="F62" s="43">
        <v>150</v>
      </c>
      <c r="G62" s="35" t="s">
        <v>140</v>
      </c>
      <c r="H62" s="82">
        <f t="shared" si="7"/>
        <v>80.5</v>
      </c>
      <c r="I62" s="69">
        <v>4.9000000000000002E-2</v>
      </c>
      <c r="J62" s="35" t="s">
        <v>550</v>
      </c>
      <c r="K62" s="39">
        <v>0.64</v>
      </c>
      <c r="L62" s="35" t="s">
        <v>550</v>
      </c>
      <c r="M62" s="68">
        <f t="shared" si="6"/>
        <v>0.34450000000000003</v>
      </c>
    </row>
    <row r="63" spans="1:16" s="7" customFormat="1" ht="24.6" customHeight="1" x14ac:dyDescent="0.25">
      <c r="A63" s="106" t="s">
        <v>90</v>
      </c>
      <c r="B63" s="65" t="s">
        <v>378</v>
      </c>
      <c r="C63" s="41" t="s">
        <v>29</v>
      </c>
      <c r="D63" s="32">
        <v>0.63</v>
      </c>
      <c r="E63" s="29" t="s">
        <v>140</v>
      </c>
      <c r="F63" s="43">
        <v>11</v>
      </c>
      <c r="G63" s="35" t="s">
        <v>140</v>
      </c>
      <c r="H63" s="73">
        <f t="shared" si="7"/>
        <v>5.8150000000000004</v>
      </c>
      <c r="I63" s="69">
        <v>0.61</v>
      </c>
      <c r="J63" s="35" t="s">
        <v>550</v>
      </c>
      <c r="K63" s="34">
        <v>1.1000000000000001</v>
      </c>
      <c r="L63" s="35" t="s">
        <v>550</v>
      </c>
      <c r="M63" s="68">
        <f t="shared" si="6"/>
        <v>0.85499999999999998</v>
      </c>
      <c r="P63" s="7" t="s">
        <v>366</v>
      </c>
    </row>
    <row r="64" spans="1:16" s="7" customFormat="1" ht="24.6" customHeight="1" x14ac:dyDescent="0.25">
      <c r="A64" s="106" t="s">
        <v>549</v>
      </c>
      <c r="B64" s="65" t="s">
        <v>378</v>
      </c>
      <c r="C64" s="41" t="s">
        <v>30</v>
      </c>
      <c r="D64" s="32">
        <v>1.49</v>
      </c>
      <c r="E64" s="29" t="s">
        <v>143</v>
      </c>
      <c r="F64" s="43">
        <v>8.94</v>
      </c>
      <c r="G64" s="35" t="s">
        <v>143</v>
      </c>
      <c r="H64" s="68">
        <f>(D64+F64)/2</f>
        <v>5.2149999999999999</v>
      </c>
      <c r="I64" s="69">
        <v>0.53</v>
      </c>
      <c r="J64" s="35" t="s">
        <v>550</v>
      </c>
      <c r="K64" s="34">
        <v>0.53</v>
      </c>
      <c r="L64" s="35" t="s">
        <v>550</v>
      </c>
      <c r="M64" s="68">
        <f t="shared" si="6"/>
        <v>0.53</v>
      </c>
    </row>
    <row r="65" spans="1:13" s="7" customFormat="1" ht="24.6" customHeight="1" x14ac:dyDescent="0.25">
      <c r="A65" s="106" t="s">
        <v>518</v>
      </c>
      <c r="B65" s="65" t="s">
        <v>378</v>
      </c>
      <c r="C65" s="41" t="s">
        <v>27</v>
      </c>
      <c r="D65" s="32">
        <v>1.1000000000000001</v>
      </c>
      <c r="E65" s="29" t="s">
        <v>140</v>
      </c>
      <c r="F65" s="43">
        <v>8.5</v>
      </c>
      <c r="G65" s="35" t="s">
        <v>140</v>
      </c>
      <c r="H65" s="68">
        <f t="shared" si="7"/>
        <v>4.8</v>
      </c>
      <c r="I65" s="74" t="s">
        <v>378</v>
      </c>
      <c r="J65" s="65" t="s">
        <v>378</v>
      </c>
      <c r="K65" s="64" t="s">
        <v>378</v>
      </c>
      <c r="L65" s="65" t="s">
        <v>378</v>
      </c>
      <c r="M65" s="66" t="s">
        <v>378</v>
      </c>
    </row>
    <row r="66" spans="1:13" s="7" customFormat="1" ht="24.6" customHeight="1" x14ac:dyDescent="0.25">
      <c r="A66" s="108" t="s">
        <v>515</v>
      </c>
      <c r="B66" s="65" t="s">
        <v>378</v>
      </c>
      <c r="C66" s="41" t="s">
        <v>316</v>
      </c>
      <c r="D66" s="32">
        <v>3.2399999999999998E-3</v>
      </c>
      <c r="E66" s="29" t="s">
        <v>129</v>
      </c>
      <c r="F66" s="42">
        <v>1.7600000000000001E-2</v>
      </c>
      <c r="G66" s="35" t="s">
        <v>129</v>
      </c>
      <c r="H66" s="68">
        <f t="shared" si="7"/>
        <v>1.042E-2</v>
      </c>
      <c r="I66" s="69">
        <v>2.2599999999999999E-3</v>
      </c>
      <c r="J66" s="35" t="s">
        <v>133</v>
      </c>
      <c r="K66" s="39">
        <v>4.79E-3</v>
      </c>
      <c r="L66" s="35" t="s">
        <v>133</v>
      </c>
      <c r="M66" s="83">
        <f>(I66+K66)/2</f>
        <v>3.5249999999999999E-3</v>
      </c>
    </row>
    <row r="67" spans="1:13" s="7" customFormat="1" ht="24.6" customHeight="1" x14ac:dyDescent="0.25">
      <c r="A67" s="106" t="s">
        <v>520</v>
      </c>
      <c r="B67" s="65" t="s">
        <v>378</v>
      </c>
      <c r="C67" s="41" t="s">
        <v>321</v>
      </c>
      <c r="D67" s="67">
        <v>1.9E-3</v>
      </c>
      <c r="E67" s="29" t="s">
        <v>140</v>
      </c>
      <c r="F67" s="42">
        <v>7.3000000000000001E-3</v>
      </c>
      <c r="G67" s="35" t="s">
        <v>140</v>
      </c>
      <c r="H67" s="75">
        <f t="shared" si="7"/>
        <v>4.5999999999999999E-3</v>
      </c>
      <c r="I67" s="74" t="s">
        <v>378</v>
      </c>
      <c r="J67" s="65" t="s">
        <v>378</v>
      </c>
      <c r="K67" s="64" t="s">
        <v>378</v>
      </c>
      <c r="L67" s="65" t="s">
        <v>378</v>
      </c>
      <c r="M67" s="66" t="s">
        <v>378</v>
      </c>
    </row>
    <row r="68" spans="1:13" s="7" customFormat="1" ht="24.6" customHeight="1" x14ac:dyDescent="0.25">
      <c r="A68" s="108" t="s">
        <v>410</v>
      </c>
      <c r="B68" s="65" t="s">
        <v>378</v>
      </c>
      <c r="C68" s="41" t="s">
        <v>175</v>
      </c>
      <c r="D68" s="67">
        <v>1.9E-3</v>
      </c>
      <c r="E68" s="29" t="s">
        <v>129</v>
      </c>
      <c r="F68" s="42">
        <v>6.1800000000000001E-2</v>
      </c>
      <c r="G68" s="35" t="s">
        <v>129</v>
      </c>
      <c r="H68" s="68">
        <f t="shared" si="7"/>
        <v>3.1850000000000003E-2</v>
      </c>
      <c r="I68" s="69">
        <v>7.1000000000000002E-4</v>
      </c>
      <c r="J68" s="35" t="s">
        <v>133</v>
      </c>
      <c r="K68" s="76">
        <v>4.3E-3</v>
      </c>
      <c r="L68" s="35" t="s">
        <v>133</v>
      </c>
      <c r="M68" s="83">
        <f>(I68+K68)/2</f>
        <v>2.5049999999999998E-3</v>
      </c>
    </row>
    <row r="69" spans="1:13" s="7" customFormat="1" ht="24.6" customHeight="1" x14ac:dyDescent="0.25">
      <c r="A69" s="106" t="s">
        <v>548</v>
      </c>
      <c r="B69" s="65" t="s">
        <v>378</v>
      </c>
      <c r="C69" s="41" t="s">
        <v>220</v>
      </c>
      <c r="D69" s="64" t="s">
        <v>378</v>
      </c>
      <c r="E69" s="65" t="s">
        <v>378</v>
      </c>
      <c r="F69" s="64" t="s">
        <v>378</v>
      </c>
      <c r="G69" s="65" t="s">
        <v>378</v>
      </c>
      <c r="H69" s="66" t="s">
        <v>378</v>
      </c>
      <c r="I69" s="69">
        <v>2.9000000000000001E-2</v>
      </c>
      <c r="J69" s="35" t="s">
        <v>142</v>
      </c>
      <c r="K69" s="36">
        <v>2.9000000000000001E-2</v>
      </c>
      <c r="L69" s="35" t="s">
        <v>142</v>
      </c>
      <c r="M69" s="75">
        <f>(I69+K69)/2</f>
        <v>2.9000000000000001E-2</v>
      </c>
    </row>
    <row r="70" spans="1:13" s="7" customFormat="1" ht="24.6" customHeight="1" x14ac:dyDescent="0.25">
      <c r="A70" s="106" t="s">
        <v>552</v>
      </c>
      <c r="B70" s="65" t="s">
        <v>378</v>
      </c>
      <c r="C70" s="41" t="s">
        <v>217</v>
      </c>
      <c r="D70" s="84">
        <v>0.2</v>
      </c>
      <c r="E70" s="29" t="s">
        <v>142</v>
      </c>
      <c r="F70" s="34">
        <v>0.68</v>
      </c>
      <c r="G70" s="35" t="s">
        <v>142</v>
      </c>
      <c r="H70" s="68">
        <f>(D70+F70)/2</f>
        <v>0.44000000000000006</v>
      </c>
      <c r="I70" s="69">
        <v>0.15</v>
      </c>
      <c r="J70" s="35" t="s">
        <v>550</v>
      </c>
      <c r="K70" s="36">
        <v>0.57999999999999996</v>
      </c>
      <c r="L70" s="35" t="s">
        <v>550</v>
      </c>
      <c r="M70" s="68">
        <f>(I70+K70)/2</f>
        <v>0.36499999999999999</v>
      </c>
    </row>
    <row r="71" spans="1:13" s="7" customFormat="1" ht="24.6" customHeight="1" x14ac:dyDescent="0.25">
      <c r="A71" s="106" t="s">
        <v>668</v>
      </c>
      <c r="B71" s="65" t="s">
        <v>378</v>
      </c>
      <c r="C71" s="41" t="s">
        <v>177</v>
      </c>
      <c r="D71" s="32">
        <v>2.8999999999999998E-3</v>
      </c>
      <c r="E71" s="29" t="s">
        <v>140</v>
      </c>
      <c r="F71" s="32">
        <v>7.4000000000000003E-3</v>
      </c>
      <c r="G71" s="29" t="s">
        <v>140</v>
      </c>
      <c r="H71" s="85">
        <f t="shared" si="7"/>
        <v>5.1500000000000001E-3</v>
      </c>
      <c r="I71" s="74" t="s">
        <v>378</v>
      </c>
      <c r="J71" s="65" t="s">
        <v>378</v>
      </c>
      <c r="K71" s="64" t="s">
        <v>378</v>
      </c>
      <c r="L71" s="65" t="s">
        <v>378</v>
      </c>
      <c r="M71" s="66" t="s">
        <v>378</v>
      </c>
    </row>
    <row r="72" spans="1:13" s="7" customFormat="1" ht="24.6" customHeight="1" x14ac:dyDescent="0.25">
      <c r="A72" s="106" t="s">
        <v>669</v>
      </c>
      <c r="B72" s="65" t="s">
        <v>378</v>
      </c>
      <c r="C72" s="41" t="s">
        <v>178</v>
      </c>
      <c r="D72" s="32">
        <v>1.4E-2</v>
      </c>
      <c r="E72" s="29" t="s">
        <v>140</v>
      </c>
      <c r="F72" s="32">
        <v>3.5000000000000003E-2</v>
      </c>
      <c r="G72" s="29" t="s">
        <v>140</v>
      </c>
      <c r="H72" s="85">
        <f t="shared" si="7"/>
        <v>2.4500000000000001E-2</v>
      </c>
      <c r="I72" s="74" t="s">
        <v>378</v>
      </c>
      <c r="J72" s="65" t="s">
        <v>378</v>
      </c>
      <c r="K72" s="64" t="s">
        <v>378</v>
      </c>
      <c r="L72" s="65" t="s">
        <v>378</v>
      </c>
      <c r="M72" s="66" t="s">
        <v>378</v>
      </c>
    </row>
    <row r="73" spans="1:13" s="7" customFormat="1" ht="24.6" customHeight="1" x14ac:dyDescent="0.25">
      <c r="A73" s="108" t="s">
        <v>414</v>
      </c>
      <c r="B73" s="65" t="s">
        <v>378</v>
      </c>
      <c r="C73" s="41" t="s">
        <v>181</v>
      </c>
      <c r="D73" s="32">
        <v>2.2200000000000002E-3</v>
      </c>
      <c r="E73" s="29" t="s">
        <v>129</v>
      </c>
      <c r="F73" s="39">
        <v>0.20699999999999999</v>
      </c>
      <c r="G73" s="35" t="s">
        <v>129</v>
      </c>
      <c r="H73" s="68">
        <f t="shared" si="7"/>
        <v>0.10460999999999999</v>
      </c>
      <c r="I73" s="69">
        <v>2.6700000000000001E-3</v>
      </c>
      <c r="J73" s="35" t="s">
        <v>133</v>
      </c>
      <c r="K73" s="76">
        <v>6.2399999999999997E-2</v>
      </c>
      <c r="L73" s="35" t="s">
        <v>133</v>
      </c>
      <c r="M73" s="83">
        <f>(I73+K73)/2</f>
        <v>3.2535000000000001E-2</v>
      </c>
    </row>
    <row r="74" spans="1:13" s="7" customFormat="1" ht="24.6" customHeight="1" x14ac:dyDescent="0.25">
      <c r="A74" s="108" t="s">
        <v>318</v>
      </c>
      <c r="B74" s="65" t="s">
        <v>378</v>
      </c>
      <c r="C74" s="41" t="s">
        <v>317</v>
      </c>
      <c r="D74" s="32">
        <v>0.02</v>
      </c>
      <c r="E74" s="29" t="s">
        <v>132</v>
      </c>
      <c r="F74" s="39">
        <v>0.24</v>
      </c>
      <c r="G74" s="35" t="s">
        <v>531</v>
      </c>
      <c r="H74" s="68">
        <f t="shared" si="7"/>
        <v>0.13</v>
      </c>
      <c r="I74" s="74" t="s">
        <v>378</v>
      </c>
      <c r="J74" s="65" t="s">
        <v>378</v>
      </c>
      <c r="K74" s="64" t="s">
        <v>378</v>
      </c>
      <c r="L74" s="65" t="s">
        <v>378</v>
      </c>
      <c r="M74" s="66" t="s">
        <v>378</v>
      </c>
    </row>
    <row r="75" spans="1:13" s="7" customFormat="1" ht="24.6" customHeight="1" x14ac:dyDescent="0.25">
      <c r="A75" s="108" t="s">
        <v>416</v>
      </c>
      <c r="B75" s="65" t="s">
        <v>378</v>
      </c>
      <c r="C75" s="41" t="s">
        <v>182</v>
      </c>
      <c r="D75" s="32">
        <v>5.9999999999999995E-4</v>
      </c>
      <c r="E75" s="35" t="s">
        <v>133</v>
      </c>
      <c r="F75" s="76">
        <v>2.7399999999999998E-3</v>
      </c>
      <c r="G75" s="35" t="s">
        <v>133</v>
      </c>
      <c r="H75" s="75">
        <f t="shared" si="7"/>
        <v>1.6699999999999998E-3</v>
      </c>
      <c r="I75" s="69">
        <v>5.9999999999999995E-4</v>
      </c>
      <c r="J75" s="35" t="s">
        <v>133</v>
      </c>
      <c r="K75" s="76">
        <v>2.7399999999999998E-3</v>
      </c>
      <c r="L75" s="35" t="s">
        <v>133</v>
      </c>
      <c r="M75" s="83">
        <f>(I75+K75)/2</f>
        <v>1.6699999999999998E-3</v>
      </c>
    </row>
    <row r="76" spans="1:13" s="7" customFormat="1" ht="24.6" customHeight="1" x14ac:dyDescent="0.25">
      <c r="A76" s="108" t="s">
        <v>319</v>
      </c>
      <c r="B76" s="65" t="s">
        <v>378</v>
      </c>
      <c r="C76" s="41" t="s">
        <v>183</v>
      </c>
      <c r="D76" s="32">
        <v>2.47E-3</v>
      </c>
      <c r="E76" s="29" t="s">
        <v>129</v>
      </c>
      <c r="F76" s="39">
        <v>1.6E-2</v>
      </c>
      <c r="G76" s="35" t="s">
        <v>129</v>
      </c>
      <c r="H76" s="68">
        <f t="shared" si="7"/>
        <v>9.2350000000000002E-3</v>
      </c>
      <c r="I76" s="74" t="s">
        <v>378</v>
      </c>
      <c r="J76" s="65" t="s">
        <v>378</v>
      </c>
      <c r="K76" s="121" t="s">
        <v>378</v>
      </c>
      <c r="L76" s="65" t="s">
        <v>378</v>
      </c>
      <c r="M76" s="122" t="s">
        <v>378</v>
      </c>
    </row>
    <row r="77" spans="1:13" s="7" customFormat="1" ht="24.6" customHeight="1" x14ac:dyDescent="0.25">
      <c r="A77" s="109" t="s">
        <v>576</v>
      </c>
      <c r="B77" s="65" t="s">
        <v>378</v>
      </c>
      <c r="C77" s="41" t="s">
        <v>23</v>
      </c>
      <c r="D77" s="32">
        <v>6.7000000000000004E-2</v>
      </c>
      <c r="E77" s="35" t="s">
        <v>143</v>
      </c>
      <c r="F77" s="36">
        <v>0.20200000000000001</v>
      </c>
      <c r="G77" s="35" t="s">
        <v>143</v>
      </c>
      <c r="H77" s="75">
        <f>(D77+F77)/2</f>
        <v>0.13450000000000001</v>
      </c>
      <c r="I77" s="69">
        <v>0.36</v>
      </c>
      <c r="J77" s="35" t="s">
        <v>143</v>
      </c>
      <c r="K77" s="76">
        <v>1.06</v>
      </c>
      <c r="L77" s="35" t="s">
        <v>143</v>
      </c>
      <c r="M77" s="75">
        <f>(I77+K77)/2</f>
        <v>0.71</v>
      </c>
    </row>
    <row r="78" spans="1:13" s="7" customFormat="1" ht="24.6" customHeight="1" x14ac:dyDescent="0.25">
      <c r="A78" s="107" t="s">
        <v>557</v>
      </c>
      <c r="B78" s="65" t="s">
        <v>378</v>
      </c>
      <c r="C78" s="41" t="s">
        <v>187</v>
      </c>
      <c r="D78" s="78">
        <v>6.7000000000000002E-4</v>
      </c>
      <c r="E78" s="79" t="s">
        <v>140</v>
      </c>
      <c r="F78" s="39">
        <v>6.1999999999999998E-3</v>
      </c>
      <c r="G78" s="35" t="s">
        <v>140</v>
      </c>
      <c r="H78" s="75">
        <f t="shared" si="7"/>
        <v>3.4349999999999997E-3</v>
      </c>
      <c r="I78" s="74" t="s">
        <v>378</v>
      </c>
      <c r="J78" s="65" t="s">
        <v>378</v>
      </c>
      <c r="K78" s="64" t="s">
        <v>378</v>
      </c>
      <c r="L78" s="65" t="s">
        <v>378</v>
      </c>
      <c r="M78" s="66" t="s">
        <v>378</v>
      </c>
    </row>
    <row r="79" spans="1:13" s="7" customFormat="1" ht="24.6" customHeight="1" x14ac:dyDescent="0.25">
      <c r="A79" s="107" t="s">
        <v>558</v>
      </c>
      <c r="B79" s="65" t="s">
        <v>378</v>
      </c>
      <c r="C79" s="41" t="s">
        <v>188</v>
      </c>
      <c r="D79" s="78">
        <v>1.9E-2</v>
      </c>
      <c r="E79" s="79" t="s">
        <v>140</v>
      </c>
      <c r="F79" s="39">
        <v>9.5000000000000001E-2</v>
      </c>
      <c r="G79" s="35" t="s">
        <v>140</v>
      </c>
      <c r="H79" s="75">
        <f t="shared" si="7"/>
        <v>5.7000000000000002E-2</v>
      </c>
      <c r="I79" s="74" t="s">
        <v>378</v>
      </c>
      <c r="J79" s="65" t="s">
        <v>378</v>
      </c>
      <c r="K79" s="64" t="s">
        <v>378</v>
      </c>
      <c r="L79" s="65" t="s">
        <v>378</v>
      </c>
      <c r="M79" s="66" t="s">
        <v>378</v>
      </c>
    </row>
    <row r="80" spans="1:13" s="7" customFormat="1" ht="24.6" customHeight="1" x14ac:dyDescent="0.25">
      <c r="A80" s="110" t="s">
        <v>559</v>
      </c>
      <c r="B80" s="65" t="s">
        <v>378</v>
      </c>
      <c r="C80" s="41" t="s">
        <v>189</v>
      </c>
      <c r="D80" s="32">
        <v>7.0000000000000001E-3</v>
      </c>
      <c r="E80" s="29" t="s">
        <v>132</v>
      </c>
      <c r="F80" s="39">
        <v>1.3</v>
      </c>
      <c r="G80" s="35" t="s">
        <v>531</v>
      </c>
      <c r="H80" s="68">
        <f t="shared" si="7"/>
        <v>0.65349999999999997</v>
      </c>
      <c r="I80" s="74" t="s">
        <v>378</v>
      </c>
      <c r="J80" s="65" t="s">
        <v>378</v>
      </c>
      <c r="K80" s="64" t="s">
        <v>378</v>
      </c>
      <c r="L80" s="65" t="s">
        <v>378</v>
      </c>
      <c r="M80" s="66" t="s">
        <v>378</v>
      </c>
    </row>
    <row r="81" spans="1:20" s="7" customFormat="1" ht="24.6" customHeight="1" x14ac:dyDescent="0.25">
      <c r="A81" s="106" t="s">
        <v>455</v>
      </c>
      <c r="B81" s="65" t="s">
        <v>378</v>
      </c>
      <c r="C81" s="41" t="s">
        <v>513</v>
      </c>
      <c r="D81" s="32">
        <v>1.4</v>
      </c>
      <c r="E81" s="29" t="s">
        <v>133</v>
      </c>
      <c r="F81" s="64" t="s">
        <v>378</v>
      </c>
      <c r="G81" s="65" t="s">
        <v>378</v>
      </c>
      <c r="H81" s="66" t="s">
        <v>378</v>
      </c>
      <c r="I81" s="69">
        <v>1</v>
      </c>
      <c r="J81" s="35" t="s">
        <v>133</v>
      </c>
      <c r="K81" s="64" t="s">
        <v>378</v>
      </c>
      <c r="L81" s="65" t="s">
        <v>378</v>
      </c>
      <c r="M81" s="66" t="s">
        <v>378</v>
      </c>
    </row>
    <row r="82" spans="1:20" s="7" customFormat="1" ht="24.6" customHeight="1" x14ac:dyDescent="0.25">
      <c r="A82" s="106" t="s">
        <v>670</v>
      </c>
      <c r="B82" s="65" t="s">
        <v>378</v>
      </c>
      <c r="C82" s="41" t="s">
        <v>231</v>
      </c>
      <c r="D82" s="64" t="s">
        <v>378</v>
      </c>
      <c r="E82" s="65" t="s">
        <v>378</v>
      </c>
      <c r="F82" s="64" t="s">
        <v>378</v>
      </c>
      <c r="G82" s="65" t="s">
        <v>378</v>
      </c>
      <c r="H82" s="66" t="s">
        <v>378</v>
      </c>
      <c r="I82" s="69">
        <v>6.3E-2</v>
      </c>
      <c r="J82" s="35" t="s">
        <v>142</v>
      </c>
      <c r="K82" s="36">
        <v>6.3E-2</v>
      </c>
      <c r="L82" s="35" t="s">
        <v>142</v>
      </c>
      <c r="M82" s="83">
        <f t="shared" ref="M82:M96" si="8">(I82+K82)/2</f>
        <v>6.3E-2</v>
      </c>
      <c r="P82" s="7" t="s">
        <v>366</v>
      </c>
    </row>
    <row r="83" spans="1:20" s="7" customFormat="1" ht="24.6" customHeight="1" x14ac:dyDescent="0.25">
      <c r="A83" s="106" t="s">
        <v>671</v>
      </c>
      <c r="B83" s="65" t="s">
        <v>378</v>
      </c>
      <c r="C83" s="41" t="s">
        <v>230</v>
      </c>
      <c r="D83" s="32">
        <v>0.26</v>
      </c>
      <c r="E83" s="29" t="s">
        <v>142</v>
      </c>
      <c r="F83" s="39">
        <v>2</v>
      </c>
      <c r="G83" s="35" t="s">
        <v>142</v>
      </c>
      <c r="H83" s="68">
        <f t="shared" ref="H83:H91" si="9">(D83+F83)/2</f>
        <v>1.1299999999999999</v>
      </c>
      <c r="I83" s="69">
        <v>0.67</v>
      </c>
      <c r="J83" s="35" t="s">
        <v>142</v>
      </c>
      <c r="K83" s="34">
        <v>0.67</v>
      </c>
      <c r="L83" s="35" t="s">
        <v>142</v>
      </c>
      <c r="M83" s="68">
        <f t="shared" si="8"/>
        <v>0.67</v>
      </c>
    </row>
    <row r="84" spans="1:20" s="7" customFormat="1" ht="24.6" customHeight="1" x14ac:dyDescent="0.25">
      <c r="A84" s="119" t="s">
        <v>449</v>
      </c>
      <c r="B84" s="65" t="s">
        <v>378</v>
      </c>
      <c r="C84" s="41" t="s">
        <v>228</v>
      </c>
      <c r="D84" s="78">
        <v>0.94</v>
      </c>
      <c r="E84" s="79" t="s">
        <v>143</v>
      </c>
      <c r="F84" s="39">
        <v>5.62</v>
      </c>
      <c r="G84" s="35" t="s">
        <v>143</v>
      </c>
      <c r="H84" s="68">
        <f t="shared" si="9"/>
        <v>3.2800000000000002</v>
      </c>
      <c r="I84" s="74" t="s">
        <v>378</v>
      </c>
      <c r="J84" s="65" t="s">
        <v>378</v>
      </c>
      <c r="K84" s="64" t="s">
        <v>378</v>
      </c>
      <c r="L84" s="65" t="s">
        <v>378</v>
      </c>
      <c r="M84" s="66" t="s">
        <v>378</v>
      </c>
    </row>
    <row r="85" spans="1:20" s="7" customFormat="1" ht="24.6" customHeight="1" x14ac:dyDescent="0.25">
      <c r="A85" s="119" t="s">
        <v>419</v>
      </c>
      <c r="B85" s="65" t="s">
        <v>378</v>
      </c>
      <c r="C85" s="41" t="s">
        <v>190</v>
      </c>
      <c r="D85" s="67">
        <v>7.3563490687705098E-4</v>
      </c>
      <c r="E85" s="29" t="s">
        <v>143</v>
      </c>
      <c r="F85" s="42">
        <v>3.678174534385255E-3</v>
      </c>
      <c r="G85" s="35" t="s">
        <v>143</v>
      </c>
      <c r="H85" s="75">
        <f t="shared" si="9"/>
        <v>2.2069047206311528E-3</v>
      </c>
      <c r="I85" s="69">
        <v>0.1</v>
      </c>
      <c r="J85" s="35" t="s">
        <v>143</v>
      </c>
      <c r="K85" s="34">
        <v>0.3</v>
      </c>
      <c r="L85" s="35" t="s">
        <v>143</v>
      </c>
      <c r="M85" s="68">
        <f>(I85+K85)/2</f>
        <v>0.2</v>
      </c>
    </row>
    <row r="86" spans="1:20" s="7" customFormat="1" ht="24.6" customHeight="1" x14ac:dyDescent="0.25">
      <c r="A86" s="119" t="s">
        <v>593</v>
      </c>
      <c r="B86" s="65" t="s">
        <v>378</v>
      </c>
      <c r="C86" s="41" t="s">
        <v>34</v>
      </c>
      <c r="D86" s="28">
        <v>0.14890308177394579</v>
      </c>
      <c r="E86" s="29" t="s">
        <v>143</v>
      </c>
      <c r="F86" s="34">
        <v>2.6612465678747759</v>
      </c>
      <c r="G86" s="35" t="s">
        <v>143</v>
      </c>
      <c r="H86" s="75">
        <f t="shared" si="9"/>
        <v>1.4050748248243607</v>
      </c>
      <c r="I86" s="69">
        <v>1.46</v>
      </c>
      <c r="J86" s="35" t="s">
        <v>143</v>
      </c>
      <c r="K86" s="34">
        <v>44.35</v>
      </c>
      <c r="L86" s="35" t="s">
        <v>143</v>
      </c>
      <c r="M86" s="68">
        <f>(I86+K86)/2</f>
        <v>22.905000000000001</v>
      </c>
      <c r="T86" s="7" t="s">
        <v>366</v>
      </c>
    </row>
    <row r="87" spans="1:20" s="7" customFormat="1" ht="24.6" customHeight="1" x14ac:dyDescent="0.25">
      <c r="A87" s="108" t="s">
        <v>96</v>
      </c>
      <c r="B87" s="65" t="s">
        <v>378</v>
      </c>
      <c r="C87" s="41" t="s">
        <v>35</v>
      </c>
      <c r="D87" s="32">
        <v>1.2</v>
      </c>
      <c r="E87" s="29" t="s">
        <v>142</v>
      </c>
      <c r="F87" s="39">
        <v>1.2</v>
      </c>
      <c r="G87" s="35" t="s">
        <v>142</v>
      </c>
      <c r="H87" s="73">
        <f>(D87+F87)/2</f>
        <v>1.2</v>
      </c>
      <c r="I87" s="69">
        <v>0.36</v>
      </c>
      <c r="J87" s="35" t="s">
        <v>142</v>
      </c>
      <c r="K87" s="34">
        <v>0.69</v>
      </c>
      <c r="L87" s="35" t="s">
        <v>142</v>
      </c>
      <c r="M87" s="68">
        <f>(I87+K87)/2</f>
        <v>0.52499999999999991</v>
      </c>
    </row>
    <row r="88" spans="1:20" s="141" customFormat="1" ht="24.6" customHeight="1" x14ac:dyDescent="0.25">
      <c r="A88" s="148" t="s">
        <v>764</v>
      </c>
      <c r="B88" s="65" t="s">
        <v>378</v>
      </c>
      <c r="C88" s="41" t="s">
        <v>763</v>
      </c>
      <c r="D88" s="32">
        <v>0.115</v>
      </c>
      <c r="E88" s="29" t="s">
        <v>143</v>
      </c>
      <c r="F88" s="39">
        <v>0.47399999999999998</v>
      </c>
      <c r="G88" s="35" t="s">
        <v>143</v>
      </c>
      <c r="H88" s="68">
        <f>(D88+F88)/2</f>
        <v>0.29449999999999998</v>
      </c>
      <c r="I88" s="149">
        <v>6.5199999999999998E-3</v>
      </c>
      <c r="J88" s="35" t="s">
        <v>143</v>
      </c>
      <c r="K88" s="64" t="s">
        <v>378</v>
      </c>
      <c r="L88" s="65" t="s">
        <v>378</v>
      </c>
      <c r="M88" s="66" t="s">
        <v>378</v>
      </c>
    </row>
    <row r="89" spans="1:20" s="141" customFormat="1" ht="24.6" customHeight="1" x14ac:dyDescent="0.25">
      <c r="A89" s="148" t="s">
        <v>827</v>
      </c>
      <c r="B89" s="65" t="s">
        <v>378</v>
      </c>
      <c r="C89" s="41" t="s">
        <v>825</v>
      </c>
      <c r="D89" s="32">
        <v>7.28</v>
      </c>
      <c r="E89" s="29" t="s">
        <v>143</v>
      </c>
      <c r="F89" s="39">
        <v>11.74</v>
      </c>
      <c r="G89" s="35" t="s">
        <v>143</v>
      </c>
      <c r="H89" s="75">
        <f>(D89+F89)/2</f>
        <v>9.51</v>
      </c>
      <c r="I89" s="64" t="s">
        <v>378</v>
      </c>
      <c r="J89" s="65" t="s">
        <v>378</v>
      </c>
      <c r="K89" s="64" t="s">
        <v>378</v>
      </c>
      <c r="L89" s="65" t="s">
        <v>378</v>
      </c>
      <c r="M89" s="66" t="s">
        <v>378</v>
      </c>
    </row>
    <row r="90" spans="1:20" s="7" customFormat="1" ht="24.6" customHeight="1" x14ac:dyDescent="0.25">
      <c r="A90" s="106" t="s">
        <v>97</v>
      </c>
      <c r="B90" s="65" t="s">
        <v>378</v>
      </c>
      <c r="C90" s="41" t="s">
        <v>36</v>
      </c>
      <c r="D90" s="32">
        <v>0.12</v>
      </c>
      <c r="E90" s="29" t="s">
        <v>142</v>
      </c>
      <c r="F90" s="39">
        <v>0.21</v>
      </c>
      <c r="G90" s="35" t="s">
        <v>142</v>
      </c>
      <c r="H90" s="68">
        <f t="shared" si="9"/>
        <v>0.16499999999999998</v>
      </c>
      <c r="I90" s="69">
        <v>0.42</v>
      </c>
      <c r="J90" s="35" t="s">
        <v>142</v>
      </c>
      <c r="K90" s="34">
        <v>1.2</v>
      </c>
      <c r="L90" s="35" t="s">
        <v>142</v>
      </c>
      <c r="M90" s="68">
        <f t="shared" si="8"/>
        <v>0.80999999999999994</v>
      </c>
    </row>
    <row r="91" spans="1:20" s="7" customFormat="1" ht="24.6" customHeight="1" x14ac:dyDescent="0.25">
      <c r="A91" s="119" t="s">
        <v>459</v>
      </c>
      <c r="B91" s="65" t="s">
        <v>378</v>
      </c>
      <c r="C91" s="41" t="s">
        <v>240</v>
      </c>
      <c r="D91" s="32">
        <v>5.2999999999999999E-2</v>
      </c>
      <c r="E91" s="29" t="s">
        <v>143</v>
      </c>
      <c r="F91" s="39">
        <v>1.59</v>
      </c>
      <c r="G91" s="35" t="s">
        <v>143</v>
      </c>
      <c r="H91" s="68">
        <f t="shared" si="9"/>
        <v>0.82150000000000001</v>
      </c>
      <c r="I91" s="69">
        <v>5.5E-2</v>
      </c>
      <c r="J91" s="35" t="s">
        <v>143</v>
      </c>
      <c r="K91" s="39">
        <v>1.64</v>
      </c>
      <c r="L91" s="35" t="s">
        <v>143</v>
      </c>
      <c r="M91" s="68">
        <f>(I91+K91)/2</f>
        <v>0.84749999999999992</v>
      </c>
    </row>
    <row r="92" spans="1:20" s="7" customFormat="1" ht="24.6" customHeight="1" x14ac:dyDescent="0.25">
      <c r="A92" s="108" t="s">
        <v>775</v>
      </c>
      <c r="B92" s="29" t="s">
        <v>135</v>
      </c>
      <c r="C92" s="41" t="s">
        <v>169</v>
      </c>
      <c r="D92" s="32">
        <v>4.8799999999999998E-3</v>
      </c>
      <c r="E92" s="29" t="s">
        <v>129</v>
      </c>
      <c r="F92" s="42">
        <v>2.8000000000000001E-2</v>
      </c>
      <c r="G92" s="35" t="s">
        <v>129</v>
      </c>
      <c r="H92" s="68">
        <f t="shared" si="7"/>
        <v>1.644E-2</v>
      </c>
      <c r="I92" s="69">
        <v>1.2199999999999999E-3</v>
      </c>
      <c r="J92" s="35" t="s">
        <v>133</v>
      </c>
      <c r="K92" s="39">
        <v>7.8100000000000001E-3</v>
      </c>
      <c r="L92" s="35" t="s">
        <v>133</v>
      </c>
      <c r="M92" s="75">
        <f t="shared" si="8"/>
        <v>4.5149999999999999E-3</v>
      </c>
    </row>
    <row r="93" spans="1:20" s="7" customFormat="1" ht="24.6" customHeight="1" x14ac:dyDescent="0.25">
      <c r="A93" s="108" t="s">
        <v>776</v>
      </c>
      <c r="B93" s="29" t="s">
        <v>135</v>
      </c>
      <c r="C93" s="41" t="s">
        <v>170</v>
      </c>
      <c r="D93" s="32">
        <v>3.16E-3</v>
      </c>
      <c r="E93" s="29" t="s">
        <v>129</v>
      </c>
      <c r="F93" s="42">
        <v>3.1300000000000001E-2</v>
      </c>
      <c r="G93" s="35" t="s">
        <v>129</v>
      </c>
      <c r="H93" s="68">
        <f t="shared" si="7"/>
        <v>1.7230000000000002E-2</v>
      </c>
      <c r="I93" s="69">
        <v>2.0699999999999998E-3</v>
      </c>
      <c r="J93" s="35" t="s">
        <v>133</v>
      </c>
      <c r="K93" s="39">
        <v>0.374</v>
      </c>
      <c r="L93" s="35" t="s">
        <v>133</v>
      </c>
      <c r="M93" s="75">
        <f t="shared" si="8"/>
        <v>0.18803500000000001</v>
      </c>
    </row>
    <row r="94" spans="1:20" s="7" customFormat="1" ht="24.6" customHeight="1" x14ac:dyDescent="0.25">
      <c r="A94" s="108" t="s">
        <v>777</v>
      </c>
      <c r="B94" s="29" t="s">
        <v>135</v>
      </c>
      <c r="C94" s="41" t="s">
        <v>171</v>
      </c>
      <c r="D94" s="32">
        <v>4.1599999999999996E-3</v>
      </c>
      <c r="E94" s="29" t="s">
        <v>129</v>
      </c>
      <c r="F94" s="42">
        <v>6.2899999999999998E-2</v>
      </c>
      <c r="G94" s="35" t="s">
        <v>129</v>
      </c>
      <c r="H94" s="68">
        <f t="shared" si="7"/>
        <v>3.3529999999999997E-2</v>
      </c>
      <c r="I94" s="69">
        <v>1.1900000000000001E-3</v>
      </c>
      <c r="J94" s="35" t="s">
        <v>133</v>
      </c>
      <c r="K94" s="39">
        <v>4.7699999999999999E-3</v>
      </c>
      <c r="L94" s="35" t="s">
        <v>133</v>
      </c>
      <c r="M94" s="75">
        <f t="shared" si="8"/>
        <v>2.98E-3</v>
      </c>
    </row>
    <row r="95" spans="1:20" s="7" customFormat="1" ht="24.6" customHeight="1" x14ac:dyDescent="0.25">
      <c r="A95" s="108" t="s">
        <v>778</v>
      </c>
      <c r="B95" s="29" t="s">
        <v>135</v>
      </c>
      <c r="C95" s="63" t="s">
        <v>378</v>
      </c>
      <c r="D95" s="32">
        <v>5.28E-3</v>
      </c>
      <c r="E95" s="29" t="s">
        <v>129</v>
      </c>
      <c r="F95" s="36">
        <v>0.57199999999999995</v>
      </c>
      <c r="G95" s="35" t="s">
        <v>129</v>
      </c>
      <c r="H95" s="68">
        <f t="shared" si="7"/>
        <v>0.28863999999999995</v>
      </c>
      <c r="I95" s="69">
        <v>3.8899999999999998E-3</v>
      </c>
      <c r="J95" s="35" t="s">
        <v>134</v>
      </c>
      <c r="K95" s="39">
        <v>5.1700000000000003E-2</v>
      </c>
      <c r="L95" s="35" t="s">
        <v>134</v>
      </c>
      <c r="M95" s="75">
        <f t="shared" si="8"/>
        <v>2.7795E-2</v>
      </c>
    </row>
    <row r="96" spans="1:20" s="7" customFormat="1" ht="24.6" customHeight="1" x14ac:dyDescent="0.25">
      <c r="A96" s="108" t="s">
        <v>779</v>
      </c>
      <c r="B96" s="29" t="s">
        <v>135</v>
      </c>
      <c r="C96" s="41" t="s">
        <v>24</v>
      </c>
      <c r="D96" s="32">
        <v>5.9799999999999999E-2</v>
      </c>
      <c r="E96" s="29" t="s">
        <v>129</v>
      </c>
      <c r="F96" s="36">
        <v>0.67600000000000005</v>
      </c>
      <c r="G96" s="35" t="s">
        <v>129</v>
      </c>
      <c r="H96" s="68">
        <f t="shared" si="7"/>
        <v>0.3679</v>
      </c>
      <c r="I96" s="69">
        <v>2.2700000000000001E-2</v>
      </c>
      <c r="J96" s="35" t="s">
        <v>130</v>
      </c>
      <c r="K96" s="86">
        <v>0.18</v>
      </c>
      <c r="L96" s="35" t="s">
        <v>130</v>
      </c>
      <c r="M96" s="75">
        <f t="shared" si="8"/>
        <v>0.10135</v>
      </c>
    </row>
    <row r="97" spans="1:13" s="7" customFormat="1" ht="24.6" customHeight="1" x14ac:dyDescent="0.25">
      <c r="A97" s="110" t="s">
        <v>560</v>
      </c>
      <c r="B97" s="65" t="s">
        <v>378</v>
      </c>
      <c r="C97" s="41" t="s">
        <v>191</v>
      </c>
      <c r="D97" s="32">
        <v>1E-4</v>
      </c>
      <c r="E97" s="29" t="s">
        <v>530</v>
      </c>
      <c r="F97" s="39">
        <v>3.2000000000000001E-2</v>
      </c>
      <c r="G97" s="35" t="s">
        <v>530</v>
      </c>
      <c r="H97" s="68">
        <f t="shared" si="7"/>
        <v>1.6050000000000002E-2</v>
      </c>
      <c r="I97" s="74" t="s">
        <v>378</v>
      </c>
      <c r="J97" s="65" t="s">
        <v>378</v>
      </c>
      <c r="K97" s="64" t="s">
        <v>378</v>
      </c>
      <c r="L97" s="65" t="s">
        <v>378</v>
      </c>
      <c r="M97" s="66" t="s">
        <v>378</v>
      </c>
    </row>
    <row r="98" spans="1:13" s="7" customFormat="1" ht="24.6" customHeight="1" x14ac:dyDescent="0.25">
      <c r="A98" s="91" t="s">
        <v>369</v>
      </c>
      <c r="B98" s="65" t="s">
        <v>378</v>
      </c>
      <c r="C98" s="63" t="s">
        <v>378</v>
      </c>
      <c r="D98" s="64" t="s">
        <v>378</v>
      </c>
      <c r="E98" s="65" t="s">
        <v>378</v>
      </c>
      <c r="F98" s="64" t="s">
        <v>378</v>
      </c>
      <c r="G98" s="65" t="s">
        <v>378</v>
      </c>
      <c r="H98" s="66" t="s">
        <v>378</v>
      </c>
      <c r="I98" s="64" t="s">
        <v>378</v>
      </c>
      <c r="J98" s="65" t="s">
        <v>378</v>
      </c>
      <c r="K98" s="64" t="s">
        <v>378</v>
      </c>
      <c r="L98" s="65" t="s">
        <v>378</v>
      </c>
      <c r="M98" s="66" t="s">
        <v>378</v>
      </c>
    </row>
    <row r="99" spans="1:13" s="7" customFormat="1" ht="24.6" customHeight="1" x14ac:dyDescent="0.25">
      <c r="A99" s="106" t="s">
        <v>323</v>
      </c>
      <c r="B99" s="65" t="s">
        <v>378</v>
      </c>
      <c r="C99" s="41" t="s">
        <v>242</v>
      </c>
      <c r="D99" s="32">
        <v>60.03</v>
      </c>
      <c r="E99" s="29" t="s">
        <v>143</v>
      </c>
      <c r="F99" s="39">
        <v>360.18</v>
      </c>
      <c r="G99" s="35" t="s">
        <v>143</v>
      </c>
      <c r="H99" s="68">
        <f t="shared" si="7"/>
        <v>210.10500000000002</v>
      </c>
      <c r="I99" s="69">
        <v>167.23</v>
      </c>
      <c r="J99" s="35" t="s">
        <v>143</v>
      </c>
      <c r="K99" s="39">
        <v>1003.36</v>
      </c>
      <c r="L99" s="35" t="s">
        <v>143</v>
      </c>
      <c r="M99" s="68">
        <f>(I99+K99)/2</f>
        <v>585.29499999999996</v>
      </c>
    </row>
    <row r="100" spans="1:13" s="7" customFormat="1" ht="24.6" customHeight="1" x14ac:dyDescent="0.25">
      <c r="A100" s="106" t="s">
        <v>324</v>
      </c>
      <c r="B100" s="65" t="s">
        <v>378</v>
      </c>
      <c r="C100" s="41" t="s">
        <v>244</v>
      </c>
      <c r="D100" s="32">
        <v>0.55000000000000004</v>
      </c>
      <c r="E100" s="29" t="s">
        <v>143</v>
      </c>
      <c r="F100" s="39">
        <v>1.65</v>
      </c>
      <c r="G100" s="35" t="s">
        <v>143</v>
      </c>
      <c r="H100" s="68">
        <f t="shared" si="7"/>
        <v>1.1000000000000001</v>
      </c>
      <c r="I100" s="69">
        <v>1.08</v>
      </c>
      <c r="J100" s="35" t="s">
        <v>143</v>
      </c>
      <c r="K100" s="39">
        <v>3.24</v>
      </c>
      <c r="L100" s="35" t="s">
        <v>143</v>
      </c>
      <c r="M100" s="68">
        <f>(I100+K100)/2</f>
        <v>2.16</v>
      </c>
    </row>
    <row r="101" spans="1:13" s="7" customFormat="1" ht="24.6" customHeight="1" x14ac:dyDescent="0.25">
      <c r="A101" s="106" t="s">
        <v>325</v>
      </c>
      <c r="B101" s="65" t="s">
        <v>378</v>
      </c>
      <c r="C101" s="41" t="s">
        <v>245</v>
      </c>
      <c r="D101" s="28">
        <v>0.16223936496361099</v>
      </c>
      <c r="E101" s="29" t="s">
        <v>143</v>
      </c>
      <c r="F101" s="34">
        <v>2.8703887647408095</v>
      </c>
      <c r="G101" s="35" t="s">
        <v>143</v>
      </c>
      <c r="H101" s="68">
        <f t="shared" si="7"/>
        <v>1.5163140648522102</v>
      </c>
      <c r="I101" s="69">
        <v>1.36</v>
      </c>
      <c r="J101" s="35" t="s">
        <v>143</v>
      </c>
      <c r="K101" s="39">
        <v>4.08</v>
      </c>
      <c r="L101" s="35" t="s">
        <v>143</v>
      </c>
      <c r="M101" s="68">
        <f>(I101+K101)/2</f>
        <v>2.72</v>
      </c>
    </row>
    <row r="102" spans="1:13" s="7" customFormat="1" ht="24.6" customHeight="1" x14ac:dyDescent="0.25">
      <c r="A102" s="111" t="s">
        <v>672</v>
      </c>
      <c r="B102" s="65" t="s">
        <v>378</v>
      </c>
      <c r="C102" s="41" t="s">
        <v>248</v>
      </c>
      <c r="D102" s="32">
        <v>1.0900000000000001</v>
      </c>
      <c r="E102" s="29" t="s">
        <v>143</v>
      </c>
      <c r="F102" s="39">
        <v>6.57</v>
      </c>
      <c r="G102" s="35" t="s">
        <v>143</v>
      </c>
      <c r="H102" s="68">
        <f t="shared" si="7"/>
        <v>3.83</v>
      </c>
      <c r="I102" s="74" t="s">
        <v>378</v>
      </c>
      <c r="J102" s="65" t="s">
        <v>378</v>
      </c>
      <c r="K102" s="64" t="s">
        <v>378</v>
      </c>
      <c r="L102" s="65" t="s">
        <v>378</v>
      </c>
      <c r="M102" s="66" t="s">
        <v>378</v>
      </c>
    </row>
    <row r="103" spans="1:13" s="7" customFormat="1" ht="24.6" customHeight="1" x14ac:dyDescent="0.25">
      <c r="A103" s="106" t="s">
        <v>673</v>
      </c>
      <c r="B103" s="65" t="s">
        <v>378</v>
      </c>
      <c r="C103" s="41" t="s">
        <v>275</v>
      </c>
      <c r="D103" s="32">
        <v>0.72</v>
      </c>
      <c r="E103" s="29" t="s">
        <v>143</v>
      </c>
      <c r="F103" s="39">
        <v>4.3499999999999996</v>
      </c>
      <c r="G103" s="35" t="s">
        <v>143</v>
      </c>
      <c r="H103" s="68">
        <f t="shared" si="7"/>
        <v>2.5349999999999997</v>
      </c>
      <c r="I103" s="74" t="s">
        <v>378</v>
      </c>
      <c r="J103" s="65" t="s">
        <v>378</v>
      </c>
      <c r="K103" s="64" t="s">
        <v>378</v>
      </c>
      <c r="L103" s="65" t="s">
        <v>378</v>
      </c>
      <c r="M103" s="66" t="s">
        <v>378</v>
      </c>
    </row>
    <row r="104" spans="1:13" s="7" customFormat="1" ht="24.6" customHeight="1" x14ac:dyDescent="0.25">
      <c r="A104" s="106" t="s">
        <v>674</v>
      </c>
      <c r="B104" s="65" t="s">
        <v>378</v>
      </c>
      <c r="C104" s="41" t="s">
        <v>276</v>
      </c>
      <c r="D104" s="32">
        <v>0.88</v>
      </c>
      <c r="E104" s="29" t="s">
        <v>143</v>
      </c>
      <c r="F104" s="39">
        <v>5.28</v>
      </c>
      <c r="G104" s="35" t="s">
        <v>143</v>
      </c>
      <c r="H104" s="68">
        <f t="shared" si="7"/>
        <v>3.08</v>
      </c>
      <c r="I104" s="74" t="s">
        <v>378</v>
      </c>
      <c r="J104" s="65" t="s">
        <v>378</v>
      </c>
      <c r="K104" s="64" t="s">
        <v>378</v>
      </c>
      <c r="L104" s="65" t="s">
        <v>378</v>
      </c>
      <c r="M104" s="66" t="s">
        <v>378</v>
      </c>
    </row>
    <row r="105" spans="1:13" s="7" customFormat="1" ht="24.6" customHeight="1" x14ac:dyDescent="0.25">
      <c r="A105" s="106" t="s">
        <v>675</v>
      </c>
      <c r="B105" s="65" t="s">
        <v>378</v>
      </c>
      <c r="C105" s="41" t="s">
        <v>277</v>
      </c>
      <c r="D105" s="32">
        <v>1.21</v>
      </c>
      <c r="E105" s="29" t="s">
        <v>143</v>
      </c>
      <c r="F105" s="39">
        <v>7.26</v>
      </c>
      <c r="G105" s="35" t="s">
        <v>143</v>
      </c>
      <c r="H105" s="68">
        <f t="shared" si="7"/>
        <v>4.2349999999999994</v>
      </c>
      <c r="I105" s="74" t="s">
        <v>378</v>
      </c>
      <c r="J105" s="65" t="s">
        <v>378</v>
      </c>
      <c r="K105" s="64" t="s">
        <v>378</v>
      </c>
      <c r="L105" s="65" t="s">
        <v>378</v>
      </c>
      <c r="M105" s="66" t="s">
        <v>378</v>
      </c>
    </row>
    <row r="106" spans="1:13" s="7" customFormat="1" ht="24.6" customHeight="1" x14ac:dyDescent="0.25">
      <c r="A106" s="106" t="s">
        <v>326</v>
      </c>
      <c r="B106" s="65" t="s">
        <v>378</v>
      </c>
      <c r="C106" s="41" t="s">
        <v>246</v>
      </c>
      <c r="D106" s="32">
        <v>2.46</v>
      </c>
      <c r="E106" s="29" t="s">
        <v>143</v>
      </c>
      <c r="F106" s="39">
        <v>14.74</v>
      </c>
      <c r="G106" s="35" t="s">
        <v>143</v>
      </c>
      <c r="H106" s="68">
        <f t="shared" si="7"/>
        <v>8.6</v>
      </c>
      <c r="I106" s="74" t="s">
        <v>378</v>
      </c>
      <c r="J106" s="65" t="s">
        <v>378</v>
      </c>
      <c r="K106" s="64" t="s">
        <v>378</v>
      </c>
      <c r="L106" s="65" t="s">
        <v>378</v>
      </c>
      <c r="M106" s="66" t="s">
        <v>378</v>
      </c>
    </row>
    <row r="107" spans="1:13" s="7" customFormat="1" ht="24.6" customHeight="1" x14ac:dyDescent="0.25">
      <c r="A107" s="106" t="s">
        <v>327</v>
      </c>
      <c r="B107" s="65" t="s">
        <v>378</v>
      </c>
      <c r="C107" s="41" t="s">
        <v>247</v>
      </c>
      <c r="D107" s="32">
        <v>25.71</v>
      </c>
      <c r="E107" s="29" t="s">
        <v>143</v>
      </c>
      <c r="F107" s="39">
        <v>154.26</v>
      </c>
      <c r="G107" s="35" t="s">
        <v>143</v>
      </c>
      <c r="H107" s="68">
        <f t="shared" si="7"/>
        <v>89.984999999999999</v>
      </c>
      <c r="I107" s="74" t="s">
        <v>378</v>
      </c>
      <c r="J107" s="65" t="s">
        <v>378</v>
      </c>
      <c r="K107" s="64" t="s">
        <v>378</v>
      </c>
      <c r="L107" s="65" t="s">
        <v>378</v>
      </c>
      <c r="M107" s="66" t="s">
        <v>378</v>
      </c>
    </row>
    <row r="108" spans="1:13" s="7" customFormat="1" ht="24.6" customHeight="1" x14ac:dyDescent="0.25">
      <c r="A108" s="106" t="s">
        <v>328</v>
      </c>
      <c r="B108" s="65" t="s">
        <v>378</v>
      </c>
      <c r="C108" s="41" t="s">
        <v>249</v>
      </c>
      <c r="D108" s="32">
        <v>0.12</v>
      </c>
      <c r="E108" s="29" t="s">
        <v>143</v>
      </c>
      <c r="F108" s="39">
        <v>0.78</v>
      </c>
      <c r="G108" s="35" t="s">
        <v>143</v>
      </c>
      <c r="H108" s="68">
        <f t="shared" si="7"/>
        <v>0.45</v>
      </c>
      <c r="I108" s="74" t="s">
        <v>378</v>
      </c>
      <c r="J108" s="65" t="s">
        <v>378</v>
      </c>
      <c r="K108" s="64" t="s">
        <v>378</v>
      </c>
      <c r="L108" s="65" t="s">
        <v>378</v>
      </c>
      <c r="M108" s="66" t="s">
        <v>378</v>
      </c>
    </row>
    <row r="109" spans="1:13" s="7" customFormat="1" ht="24.6" customHeight="1" x14ac:dyDescent="0.25">
      <c r="A109" s="106" t="s">
        <v>329</v>
      </c>
      <c r="B109" s="65" t="s">
        <v>378</v>
      </c>
      <c r="C109" s="41" t="s">
        <v>250</v>
      </c>
      <c r="D109" s="32">
        <v>1.2</v>
      </c>
      <c r="E109" s="29" t="s">
        <v>140</v>
      </c>
      <c r="F109" s="39">
        <v>21</v>
      </c>
      <c r="G109" s="35" t="s">
        <v>140</v>
      </c>
      <c r="H109" s="68">
        <f>(D109+F109)/2</f>
        <v>11.1</v>
      </c>
      <c r="I109" s="69">
        <v>12.25</v>
      </c>
      <c r="J109" s="35" t="s">
        <v>143</v>
      </c>
      <c r="K109" s="39">
        <v>36.74</v>
      </c>
      <c r="L109" s="35" t="s">
        <v>143</v>
      </c>
      <c r="M109" s="68">
        <f>(I109+K109)/2</f>
        <v>24.495000000000001</v>
      </c>
    </row>
    <row r="110" spans="1:13" s="7" customFormat="1" ht="24.6" customHeight="1" x14ac:dyDescent="0.25">
      <c r="A110" s="106" t="s">
        <v>107</v>
      </c>
      <c r="B110" s="65" t="s">
        <v>378</v>
      </c>
      <c r="C110" s="41" t="s">
        <v>39</v>
      </c>
      <c r="D110" s="32">
        <v>0.74</v>
      </c>
      <c r="E110" s="29" t="s">
        <v>143</v>
      </c>
      <c r="F110" s="43">
        <v>3</v>
      </c>
      <c r="G110" s="35" t="s">
        <v>143</v>
      </c>
      <c r="H110" s="68">
        <f t="shared" si="7"/>
        <v>1.87</v>
      </c>
      <c r="I110" s="69">
        <v>2.73</v>
      </c>
      <c r="J110" s="35" t="s">
        <v>143</v>
      </c>
      <c r="K110" s="39">
        <v>8.18</v>
      </c>
      <c r="L110" s="35" t="s">
        <v>143</v>
      </c>
      <c r="M110" s="68">
        <f>(I110+K110)/2</f>
        <v>5.4550000000000001</v>
      </c>
    </row>
    <row r="111" spans="1:13" s="7" customFormat="1" ht="24.6" customHeight="1" x14ac:dyDescent="0.25">
      <c r="A111" s="106" t="s">
        <v>330</v>
      </c>
      <c r="B111" s="65" t="s">
        <v>378</v>
      </c>
      <c r="C111" s="41" t="s">
        <v>251</v>
      </c>
      <c r="D111" s="32">
        <v>0.16</v>
      </c>
      <c r="E111" s="29" t="s">
        <v>143</v>
      </c>
      <c r="F111" s="39">
        <v>0.94</v>
      </c>
      <c r="G111" s="35" t="s">
        <v>143</v>
      </c>
      <c r="H111" s="68">
        <f t="shared" si="7"/>
        <v>0.54999999999999993</v>
      </c>
      <c r="I111" s="74" t="s">
        <v>378</v>
      </c>
      <c r="J111" s="65" t="s">
        <v>378</v>
      </c>
      <c r="K111" s="64" t="s">
        <v>378</v>
      </c>
      <c r="L111" s="65" t="s">
        <v>378</v>
      </c>
      <c r="M111" s="66" t="s">
        <v>378</v>
      </c>
    </row>
    <row r="112" spans="1:13" s="7" customFormat="1" ht="24.6" customHeight="1" x14ac:dyDescent="0.25">
      <c r="A112" s="106" t="s">
        <v>331</v>
      </c>
      <c r="B112" s="65" t="s">
        <v>378</v>
      </c>
      <c r="C112" s="41" t="s">
        <v>252</v>
      </c>
      <c r="D112" s="32">
        <v>1.889</v>
      </c>
      <c r="E112" s="29" t="s">
        <v>143</v>
      </c>
      <c r="F112" s="39">
        <v>5.67</v>
      </c>
      <c r="G112" s="35" t="s">
        <v>143</v>
      </c>
      <c r="H112" s="68">
        <f t="shared" si="7"/>
        <v>3.7795000000000001</v>
      </c>
      <c r="I112" s="69">
        <v>2.95</v>
      </c>
      <c r="J112" s="35" t="s">
        <v>143</v>
      </c>
      <c r="K112" s="39">
        <v>8.86</v>
      </c>
      <c r="L112" s="35" t="s">
        <v>143</v>
      </c>
      <c r="M112" s="68">
        <f>(I112+K112)/2</f>
        <v>5.9049999999999994</v>
      </c>
    </row>
    <row r="113" spans="1:19" s="7" customFormat="1" ht="24.6" customHeight="1" x14ac:dyDescent="0.25">
      <c r="A113" s="106" t="s">
        <v>332</v>
      </c>
      <c r="B113" s="65" t="s">
        <v>378</v>
      </c>
      <c r="C113" s="41" t="s">
        <v>253</v>
      </c>
      <c r="D113" s="32">
        <v>17.8</v>
      </c>
      <c r="E113" s="29" t="s">
        <v>143</v>
      </c>
      <c r="F113" s="39">
        <v>106.8</v>
      </c>
      <c r="G113" s="35" t="s">
        <v>143</v>
      </c>
      <c r="H113" s="68">
        <f t="shared" si="7"/>
        <v>62.3</v>
      </c>
      <c r="I113" s="69">
        <v>8.74</v>
      </c>
      <c r="J113" s="35" t="s">
        <v>143</v>
      </c>
      <c r="K113" s="39">
        <v>52.43</v>
      </c>
      <c r="L113" s="35" t="s">
        <v>143</v>
      </c>
      <c r="M113" s="68">
        <f>(I113+K113)/2</f>
        <v>30.585000000000001</v>
      </c>
    </row>
    <row r="114" spans="1:19" s="7" customFormat="1" ht="24.6" customHeight="1" x14ac:dyDescent="0.25">
      <c r="A114" s="106" t="s">
        <v>580</v>
      </c>
      <c r="B114" s="65" t="s">
        <v>378</v>
      </c>
      <c r="C114" s="41" t="s">
        <v>254</v>
      </c>
      <c r="D114" s="32">
        <v>8.99</v>
      </c>
      <c r="E114" s="29" t="s">
        <v>143</v>
      </c>
      <c r="F114" s="39">
        <v>53.95</v>
      </c>
      <c r="G114" s="35" t="s">
        <v>143</v>
      </c>
      <c r="H114" s="68">
        <f t="shared" si="7"/>
        <v>31.470000000000002</v>
      </c>
      <c r="I114" s="74" t="s">
        <v>378</v>
      </c>
      <c r="J114" s="65" t="s">
        <v>378</v>
      </c>
      <c r="K114" s="64" t="s">
        <v>378</v>
      </c>
      <c r="L114" s="65" t="s">
        <v>378</v>
      </c>
      <c r="M114" s="66" t="s">
        <v>378</v>
      </c>
    </row>
    <row r="115" spans="1:19" s="7" customFormat="1" ht="24.6" customHeight="1" x14ac:dyDescent="0.25">
      <c r="A115" s="111" t="s">
        <v>676</v>
      </c>
      <c r="B115" s="65" t="s">
        <v>378</v>
      </c>
      <c r="C115" s="41" t="s">
        <v>255</v>
      </c>
      <c r="D115" s="32">
        <v>1</v>
      </c>
      <c r="E115" s="29" t="s">
        <v>143</v>
      </c>
      <c r="F115" s="39">
        <v>5.98</v>
      </c>
      <c r="G115" s="35" t="s">
        <v>143</v>
      </c>
      <c r="H115" s="68">
        <f t="shared" si="7"/>
        <v>3.49</v>
      </c>
      <c r="I115" s="74" t="s">
        <v>378</v>
      </c>
      <c r="J115" s="65" t="s">
        <v>378</v>
      </c>
      <c r="K115" s="64" t="s">
        <v>378</v>
      </c>
      <c r="L115" s="65" t="s">
        <v>378</v>
      </c>
      <c r="M115" s="66" t="s">
        <v>378</v>
      </c>
    </row>
    <row r="116" spans="1:19" s="7" customFormat="1" ht="24.6" customHeight="1" x14ac:dyDescent="0.25">
      <c r="A116" s="106" t="s">
        <v>333</v>
      </c>
      <c r="B116" s="65" t="s">
        <v>378</v>
      </c>
      <c r="C116" s="41" t="s">
        <v>256</v>
      </c>
      <c r="D116" s="32">
        <v>0.83</v>
      </c>
      <c r="E116" s="29" t="s">
        <v>143</v>
      </c>
      <c r="F116" s="39">
        <v>4.95</v>
      </c>
      <c r="G116" s="35" t="s">
        <v>143</v>
      </c>
      <c r="H116" s="68">
        <f t="shared" si="7"/>
        <v>2.89</v>
      </c>
      <c r="I116" s="69">
        <v>0.74</v>
      </c>
      <c r="J116" s="35" t="s">
        <v>143</v>
      </c>
      <c r="K116" s="39">
        <v>4.4400000000000004</v>
      </c>
      <c r="L116" s="35" t="s">
        <v>143</v>
      </c>
      <c r="M116" s="68">
        <f>(I116+K116)/2</f>
        <v>2.5900000000000003</v>
      </c>
    </row>
    <row r="117" spans="1:19" s="7" customFormat="1" ht="24.6" customHeight="1" x14ac:dyDescent="0.25">
      <c r="A117" s="106" t="s">
        <v>334</v>
      </c>
      <c r="B117" s="65" t="s">
        <v>378</v>
      </c>
      <c r="C117" s="41" t="s">
        <v>257</v>
      </c>
      <c r="D117" s="32">
        <v>0.19</v>
      </c>
      <c r="E117" s="29" t="s">
        <v>143</v>
      </c>
      <c r="F117" s="39">
        <v>0.35</v>
      </c>
      <c r="G117" s="35" t="s">
        <v>143</v>
      </c>
      <c r="H117" s="68">
        <f t="shared" si="7"/>
        <v>0.27</v>
      </c>
      <c r="I117" s="69">
        <v>0.32</v>
      </c>
      <c r="J117" s="35" t="s">
        <v>143</v>
      </c>
      <c r="K117" s="39">
        <v>1.95</v>
      </c>
      <c r="L117" s="35" t="s">
        <v>143</v>
      </c>
      <c r="M117" s="68">
        <f>(I117+K117)/2</f>
        <v>1.135</v>
      </c>
    </row>
    <row r="118" spans="1:19" s="7" customFormat="1" ht="24.6" customHeight="1" x14ac:dyDescent="0.25">
      <c r="A118" s="106" t="s">
        <v>88</v>
      </c>
      <c r="B118" s="65" t="s">
        <v>378</v>
      </c>
      <c r="C118" s="41" t="s">
        <v>40</v>
      </c>
      <c r="D118" s="32">
        <v>0.77</v>
      </c>
      <c r="E118" s="29" t="s">
        <v>143</v>
      </c>
      <c r="F118" s="39">
        <v>4.6500000000000004</v>
      </c>
      <c r="G118" s="35" t="s">
        <v>143</v>
      </c>
      <c r="H118" s="68">
        <f t="shared" si="7"/>
        <v>2.71</v>
      </c>
      <c r="I118" s="69">
        <v>0.7</v>
      </c>
      <c r="J118" s="35" t="s">
        <v>143</v>
      </c>
      <c r="K118" s="39">
        <v>4.21</v>
      </c>
      <c r="L118" s="35" t="s">
        <v>143</v>
      </c>
      <c r="M118" s="68">
        <f>(I118+K118)/2</f>
        <v>2.4550000000000001</v>
      </c>
    </row>
    <row r="119" spans="1:19" s="7" customFormat="1" ht="24.6" customHeight="1" x14ac:dyDescent="0.25">
      <c r="A119" s="106" t="s">
        <v>335</v>
      </c>
      <c r="B119" s="65" t="s">
        <v>378</v>
      </c>
      <c r="C119" s="41" t="s">
        <v>258</v>
      </c>
      <c r="D119" s="32">
        <v>3.68</v>
      </c>
      <c r="E119" s="29" t="s">
        <v>143</v>
      </c>
      <c r="F119" s="39">
        <v>22.09</v>
      </c>
      <c r="G119" s="35" t="s">
        <v>143</v>
      </c>
      <c r="H119" s="68">
        <f t="shared" si="7"/>
        <v>12.885</v>
      </c>
      <c r="I119" s="74" t="s">
        <v>378</v>
      </c>
      <c r="J119" s="65" t="s">
        <v>378</v>
      </c>
      <c r="K119" s="64" t="s">
        <v>378</v>
      </c>
      <c r="L119" s="65" t="s">
        <v>378</v>
      </c>
      <c r="M119" s="66" t="s">
        <v>378</v>
      </c>
    </row>
    <row r="120" spans="1:19" s="7" customFormat="1" ht="24.6" customHeight="1" x14ac:dyDescent="0.25">
      <c r="A120" s="106" t="s">
        <v>581</v>
      </c>
      <c r="B120" s="65" t="s">
        <v>378</v>
      </c>
      <c r="C120" s="41" t="s">
        <v>259</v>
      </c>
      <c r="D120" s="32">
        <v>2.3199999999999998</v>
      </c>
      <c r="E120" s="29" t="s">
        <v>143</v>
      </c>
      <c r="F120" s="39">
        <v>13.89</v>
      </c>
      <c r="G120" s="35" t="s">
        <v>143</v>
      </c>
      <c r="H120" s="68">
        <f t="shared" si="7"/>
        <v>8.1050000000000004</v>
      </c>
      <c r="I120" s="74" t="s">
        <v>378</v>
      </c>
      <c r="J120" s="65" t="s">
        <v>378</v>
      </c>
      <c r="K120" s="64" t="s">
        <v>378</v>
      </c>
      <c r="L120" s="65" t="s">
        <v>378</v>
      </c>
      <c r="M120" s="66" t="s">
        <v>378</v>
      </c>
    </row>
    <row r="121" spans="1:19" s="7" customFormat="1" ht="24.6" customHeight="1" x14ac:dyDescent="0.25">
      <c r="A121" s="106" t="s">
        <v>336</v>
      </c>
      <c r="B121" s="65" t="s">
        <v>378</v>
      </c>
      <c r="C121" s="41" t="s">
        <v>260</v>
      </c>
      <c r="D121" s="32">
        <v>9.56</v>
      </c>
      <c r="E121" s="29" t="s">
        <v>143</v>
      </c>
      <c r="F121" s="39">
        <v>28.68</v>
      </c>
      <c r="G121" s="35" t="s">
        <v>143</v>
      </c>
      <c r="H121" s="68">
        <f t="shared" si="7"/>
        <v>19.12</v>
      </c>
      <c r="I121" s="69">
        <v>8.75</v>
      </c>
      <c r="J121" s="35" t="s">
        <v>143</v>
      </c>
      <c r="K121" s="39">
        <v>26.26</v>
      </c>
      <c r="L121" s="35" t="s">
        <v>143</v>
      </c>
      <c r="M121" s="68">
        <f>(I121+K121)/2</f>
        <v>17.505000000000003</v>
      </c>
    </row>
    <row r="122" spans="1:19" s="7" customFormat="1" ht="24.6" customHeight="1" x14ac:dyDescent="0.25">
      <c r="A122" s="106" t="s">
        <v>337</v>
      </c>
      <c r="B122" s="65" t="s">
        <v>378</v>
      </c>
      <c r="C122" s="41" t="s">
        <v>261</v>
      </c>
      <c r="D122" s="32">
        <v>3.74</v>
      </c>
      <c r="E122" s="29" t="s">
        <v>143</v>
      </c>
      <c r="F122" s="34">
        <v>11.2</v>
      </c>
      <c r="G122" s="35" t="s">
        <v>143</v>
      </c>
      <c r="H122" s="68">
        <f t="shared" si="7"/>
        <v>7.47</v>
      </c>
      <c r="I122" s="69">
        <v>30.82</v>
      </c>
      <c r="J122" s="35" t="s">
        <v>143</v>
      </c>
      <c r="K122" s="39">
        <v>92.47</v>
      </c>
      <c r="L122" s="35" t="s">
        <v>143</v>
      </c>
      <c r="M122" s="68">
        <f>(I122+K122)/2</f>
        <v>61.644999999999996</v>
      </c>
    </row>
    <row r="123" spans="1:19" s="7" customFormat="1" ht="24.6" customHeight="1" x14ac:dyDescent="0.25">
      <c r="A123" s="106" t="s">
        <v>677</v>
      </c>
      <c r="B123" s="65" t="s">
        <v>378</v>
      </c>
      <c r="C123" s="41" t="s">
        <v>262</v>
      </c>
      <c r="D123" s="32">
        <v>23.95</v>
      </c>
      <c r="E123" s="29" t="s">
        <v>143</v>
      </c>
      <c r="F123" s="39">
        <v>71.84</v>
      </c>
      <c r="G123" s="35" t="s">
        <v>143</v>
      </c>
      <c r="H123" s="68">
        <f t="shared" si="7"/>
        <v>47.895000000000003</v>
      </c>
      <c r="I123" s="74" t="s">
        <v>378</v>
      </c>
      <c r="J123" s="65" t="s">
        <v>378</v>
      </c>
      <c r="K123" s="64" t="s">
        <v>378</v>
      </c>
      <c r="L123" s="65" t="s">
        <v>378</v>
      </c>
      <c r="M123" s="66" t="s">
        <v>378</v>
      </c>
      <c r="S123" s="7" t="s">
        <v>366</v>
      </c>
    </row>
    <row r="124" spans="1:19" s="7" customFormat="1" ht="24.6" customHeight="1" x14ac:dyDescent="0.25">
      <c r="A124" s="109" t="s">
        <v>678</v>
      </c>
      <c r="B124" s="65" t="s">
        <v>378</v>
      </c>
      <c r="C124" s="41" t="s">
        <v>263</v>
      </c>
      <c r="D124" s="30">
        <v>12.28</v>
      </c>
      <c r="E124" s="31" t="s">
        <v>143</v>
      </c>
      <c r="F124" s="30">
        <v>36.85</v>
      </c>
      <c r="G124" s="31" t="s">
        <v>143</v>
      </c>
      <c r="H124" s="68">
        <f>(D124+F124)/2</f>
        <v>24.565000000000001</v>
      </c>
      <c r="I124" s="69">
        <v>0.98</v>
      </c>
      <c r="J124" s="35" t="s">
        <v>143</v>
      </c>
      <c r="K124" s="39">
        <v>2.95</v>
      </c>
      <c r="L124" s="35" t="s">
        <v>143</v>
      </c>
      <c r="M124" s="68">
        <f t="shared" ref="M124:M129" si="10">(I124+K124)/2</f>
        <v>1.9650000000000001</v>
      </c>
    </row>
    <row r="125" spans="1:19" s="7" customFormat="1" ht="24.6" customHeight="1" x14ac:dyDescent="0.25">
      <c r="A125" s="106" t="s">
        <v>108</v>
      </c>
      <c r="B125" s="65" t="s">
        <v>378</v>
      </c>
      <c r="C125" s="41" t="s">
        <v>41</v>
      </c>
      <c r="D125" s="32">
        <v>7.05</v>
      </c>
      <c r="E125" s="29" t="s">
        <v>143</v>
      </c>
      <c r="F125" s="39">
        <v>21.12</v>
      </c>
      <c r="G125" s="35" t="s">
        <v>143</v>
      </c>
      <c r="H125" s="68">
        <f t="shared" si="7"/>
        <v>14.085000000000001</v>
      </c>
      <c r="I125" s="69">
        <v>7.17</v>
      </c>
      <c r="J125" s="35" t="s">
        <v>143</v>
      </c>
      <c r="K125" s="39">
        <v>21.52</v>
      </c>
      <c r="L125" s="35" t="s">
        <v>143</v>
      </c>
      <c r="M125" s="68">
        <f t="shared" si="10"/>
        <v>14.344999999999999</v>
      </c>
    </row>
    <row r="126" spans="1:19" s="7" customFormat="1" ht="24.6" customHeight="1" x14ac:dyDescent="0.25">
      <c r="A126" s="106" t="s">
        <v>339</v>
      </c>
      <c r="B126" s="65" t="s">
        <v>378</v>
      </c>
      <c r="C126" s="41" t="s">
        <v>338</v>
      </c>
      <c r="D126" s="32">
        <v>0.23</v>
      </c>
      <c r="E126" s="29" t="s">
        <v>143</v>
      </c>
      <c r="F126" s="39">
        <v>1.37</v>
      </c>
      <c r="G126" s="35" t="s">
        <v>143</v>
      </c>
      <c r="H126" s="68">
        <f t="shared" si="7"/>
        <v>0.8</v>
      </c>
      <c r="I126" s="69">
        <v>0.04</v>
      </c>
      <c r="J126" s="35" t="s">
        <v>143</v>
      </c>
      <c r="K126" s="39">
        <v>0.26</v>
      </c>
      <c r="L126" s="35" t="s">
        <v>143</v>
      </c>
      <c r="M126" s="68">
        <f t="shared" si="10"/>
        <v>0.15</v>
      </c>
    </row>
    <row r="127" spans="1:19" s="7" customFormat="1" ht="24.6" customHeight="1" x14ac:dyDescent="0.25">
      <c r="A127" s="106" t="s">
        <v>340</v>
      </c>
      <c r="B127" s="65" t="s">
        <v>378</v>
      </c>
      <c r="C127" s="41" t="s">
        <v>264</v>
      </c>
      <c r="D127" s="32">
        <v>2.63</v>
      </c>
      <c r="E127" s="29" t="s">
        <v>143</v>
      </c>
      <c r="F127" s="39">
        <v>7.88</v>
      </c>
      <c r="G127" s="35" t="s">
        <v>143</v>
      </c>
      <c r="H127" s="68">
        <f t="shared" si="7"/>
        <v>5.2549999999999999</v>
      </c>
      <c r="I127" s="69">
        <v>1.37</v>
      </c>
      <c r="J127" s="35" t="s">
        <v>143</v>
      </c>
      <c r="K127" s="39">
        <v>4.0999999999999996</v>
      </c>
      <c r="L127" s="35" t="s">
        <v>143</v>
      </c>
      <c r="M127" s="68">
        <f t="shared" si="10"/>
        <v>2.7349999999999999</v>
      </c>
    </row>
    <row r="128" spans="1:19" s="7" customFormat="1" ht="24.6" customHeight="1" x14ac:dyDescent="0.25">
      <c r="A128" s="106" t="s">
        <v>341</v>
      </c>
      <c r="B128" s="65" t="s">
        <v>378</v>
      </c>
      <c r="C128" s="41" t="s">
        <v>265</v>
      </c>
      <c r="D128" s="32">
        <v>5.5E-2</v>
      </c>
      <c r="E128" s="29" t="s">
        <v>530</v>
      </c>
      <c r="F128" s="39">
        <v>0.55000000000000004</v>
      </c>
      <c r="G128" s="35" t="s">
        <v>530</v>
      </c>
      <c r="H128" s="68">
        <f t="shared" si="7"/>
        <v>0.30250000000000005</v>
      </c>
      <c r="I128" s="69">
        <v>2.1999999999999999E-2</v>
      </c>
      <c r="J128" s="35" t="s">
        <v>143</v>
      </c>
      <c r="K128" s="39">
        <v>0.67</v>
      </c>
      <c r="L128" s="35" t="s">
        <v>143</v>
      </c>
      <c r="M128" s="68">
        <f t="shared" si="10"/>
        <v>0.34600000000000003</v>
      </c>
    </row>
    <row r="129" spans="1:13" s="7" customFormat="1" ht="24.6" customHeight="1" x14ac:dyDescent="0.25">
      <c r="A129" s="106" t="s">
        <v>342</v>
      </c>
      <c r="B129" s="65" t="s">
        <v>378</v>
      </c>
      <c r="C129" s="41" t="s">
        <v>266</v>
      </c>
      <c r="D129" s="32">
        <v>0.22500000000000001</v>
      </c>
      <c r="E129" s="29" t="s">
        <v>143</v>
      </c>
      <c r="F129" s="39">
        <v>3.9449999999999998</v>
      </c>
      <c r="G129" s="35" t="s">
        <v>143</v>
      </c>
      <c r="H129" s="73">
        <f t="shared" si="7"/>
        <v>2.085</v>
      </c>
      <c r="I129" s="69">
        <v>1.86</v>
      </c>
      <c r="J129" s="35" t="s">
        <v>143</v>
      </c>
      <c r="K129" s="39">
        <v>5.64</v>
      </c>
      <c r="L129" s="35" t="s">
        <v>143</v>
      </c>
      <c r="M129" s="68">
        <f t="shared" si="10"/>
        <v>3.75</v>
      </c>
    </row>
    <row r="130" spans="1:13" s="7" customFormat="1" ht="24.6" customHeight="1" x14ac:dyDescent="0.25">
      <c r="A130" s="106" t="s">
        <v>679</v>
      </c>
      <c r="B130" s="65" t="s">
        <v>378</v>
      </c>
      <c r="C130" s="41" t="s">
        <v>267</v>
      </c>
      <c r="D130" s="32">
        <v>3.0999999999999999E-3</v>
      </c>
      <c r="E130" s="29" t="s">
        <v>143</v>
      </c>
      <c r="F130" s="39">
        <v>0.05</v>
      </c>
      <c r="G130" s="35" t="s">
        <v>143</v>
      </c>
      <c r="H130" s="75">
        <f t="shared" si="7"/>
        <v>2.6550000000000001E-2</v>
      </c>
      <c r="I130" s="74" t="s">
        <v>378</v>
      </c>
      <c r="J130" s="65" t="s">
        <v>378</v>
      </c>
      <c r="K130" s="64" t="s">
        <v>378</v>
      </c>
      <c r="L130" s="65" t="s">
        <v>378</v>
      </c>
      <c r="M130" s="66" t="s">
        <v>378</v>
      </c>
    </row>
    <row r="131" spans="1:13" s="7" customFormat="1" ht="24.6" customHeight="1" x14ac:dyDescent="0.25">
      <c r="A131" s="106" t="s">
        <v>343</v>
      </c>
      <c r="B131" s="65" t="s">
        <v>378</v>
      </c>
      <c r="C131" s="41" t="s">
        <v>268</v>
      </c>
      <c r="D131" s="32">
        <v>4.7</v>
      </c>
      <c r="E131" s="29" t="s">
        <v>143</v>
      </c>
      <c r="F131" s="39">
        <v>28.2</v>
      </c>
      <c r="G131" s="35" t="s">
        <v>143</v>
      </c>
      <c r="H131" s="68">
        <f t="shared" si="7"/>
        <v>16.45</v>
      </c>
      <c r="I131" s="74" t="s">
        <v>378</v>
      </c>
      <c r="J131" s="65" t="s">
        <v>378</v>
      </c>
      <c r="K131" s="64" t="s">
        <v>378</v>
      </c>
      <c r="L131" s="65" t="s">
        <v>378</v>
      </c>
      <c r="M131" s="66" t="s">
        <v>378</v>
      </c>
    </row>
    <row r="132" spans="1:13" s="7" customFormat="1" ht="24.6" customHeight="1" x14ac:dyDescent="0.25">
      <c r="A132" s="106" t="s">
        <v>344</v>
      </c>
      <c r="B132" s="65" t="s">
        <v>378</v>
      </c>
      <c r="C132" s="41" t="s">
        <v>269</v>
      </c>
      <c r="D132" s="32">
        <v>19.43</v>
      </c>
      <c r="E132" s="29" t="s">
        <v>143</v>
      </c>
      <c r="F132" s="39">
        <v>116.59</v>
      </c>
      <c r="G132" s="35" t="s">
        <v>143</v>
      </c>
      <c r="H132" s="68">
        <f t="shared" si="7"/>
        <v>68.010000000000005</v>
      </c>
      <c r="I132" s="69">
        <v>45.34</v>
      </c>
      <c r="J132" s="35" t="s">
        <v>143</v>
      </c>
      <c r="K132" s="39">
        <v>272.06</v>
      </c>
      <c r="L132" s="35" t="s">
        <v>143</v>
      </c>
      <c r="M132" s="68">
        <f>(I132+K132)/2</f>
        <v>158.69999999999999</v>
      </c>
    </row>
    <row r="133" spans="1:13" s="7" customFormat="1" ht="24.6" customHeight="1" x14ac:dyDescent="0.25">
      <c r="A133" s="106" t="s">
        <v>345</v>
      </c>
      <c r="B133" s="65" t="s">
        <v>378</v>
      </c>
      <c r="C133" s="41" t="s">
        <v>270</v>
      </c>
      <c r="D133" s="32">
        <v>0.08</v>
      </c>
      <c r="E133" s="29" t="s">
        <v>143</v>
      </c>
      <c r="F133" s="39">
        <v>0.46</v>
      </c>
      <c r="G133" s="35" t="s">
        <v>143</v>
      </c>
      <c r="H133" s="68">
        <f t="shared" si="7"/>
        <v>0.27</v>
      </c>
      <c r="I133" s="69">
        <v>0.42</v>
      </c>
      <c r="J133" s="35" t="s">
        <v>143</v>
      </c>
      <c r="K133" s="39">
        <v>2.4900000000000002</v>
      </c>
      <c r="L133" s="35" t="s">
        <v>143</v>
      </c>
      <c r="M133" s="68">
        <f>(I133+K133)/2</f>
        <v>1.4550000000000001</v>
      </c>
    </row>
    <row r="134" spans="1:13" s="7" customFormat="1" ht="24.6" customHeight="1" x14ac:dyDescent="0.25">
      <c r="A134" s="106" t="s">
        <v>346</v>
      </c>
      <c r="B134" s="65" t="s">
        <v>378</v>
      </c>
      <c r="C134" s="41" t="s">
        <v>271</v>
      </c>
      <c r="D134" s="32">
        <v>9.5</v>
      </c>
      <c r="E134" s="29" t="s">
        <v>143</v>
      </c>
      <c r="F134" s="39">
        <v>56.98</v>
      </c>
      <c r="G134" s="35" t="s">
        <v>143</v>
      </c>
      <c r="H134" s="71">
        <f t="shared" si="7"/>
        <v>33.239999999999995</v>
      </c>
      <c r="I134" s="74" t="s">
        <v>378</v>
      </c>
      <c r="J134" s="65" t="s">
        <v>378</v>
      </c>
      <c r="K134" s="64" t="s">
        <v>378</v>
      </c>
      <c r="L134" s="65" t="s">
        <v>378</v>
      </c>
      <c r="M134" s="66" t="s">
        <v>378</v>
      </c>
    </row>
    <row r="135" spans="1:13" s="7" customFormat="1" ht="24.6" customHeight="1" x14ac:dyDescent="0.25">
      <c r="A135" s="106" t="s">
        <v>347</v>
      </c>
      <c r="B135" s="65" t="s">
        <v>378</v>
      </c>
      <c r="C135" s="41" t="s">
        <v>272</v>
      </c>
      <c r="D135" s="32">
        <v>15.51</v>
      </c>
      <c r="E135" s="29" t="s">
        <v>143</v>
      </c>
      <c r="F135" s="39">
        <v>46.52</v>
      </c>
      <c r="G135" s="35" t="s">
        <v>143</v>
      </c>
      <c r="H135" s="68">
        <f t="shared" si="7"/>
        <v>31.015000000000001</v>
      </c>
      <c r="I135" s="69">
        <v>7.65</v>
      </c>
      <c r="J135" s="35" t="s">
        <v>143</v>
      </c>
      <c r="K135" s="39">
        <v>22.94</v>
      </c>
      <c r="L135" s="35" t="s">
        <v>143</v>
      </c>
      <c r="M135" s="68">
        <f>(I135+K135)/2</f>
        <v>15.295000000000002</v>
      </c>
    </row>
    <row r="136" spans="1:13" s="7" customFormat="1" ht="24.6" customHeight="1" x14ac:dyDescent="0.25">
      <c r="A136" s="106" t="s">
        <v>348</v>
      </c>
      <c r="B136" s="65" t="s">
        <v>378</v>
      </c>
      <c r="C136" s="41" t="s">
        <v>273</v>
      </c>
      <c r="D136" s="32">
        <v>7.0000000000000007E-2</v>
      </c>
      <c r="E136" s="29" t="s">
        <v>143</v>
      </c>
      <c r="F136" s="39">
        <v>1.63</v>
      </c>
      <c r="G136" s="35" t="s">
        <v>143</v>
      </c>
      <c r="H136" s="71">
        <f t="shared" ref="H136:H154" si="11">(D136+F136)/2</f>
        <v>0.85</v>
      </c>
      <c r="I136" s="74" t="s">
        <v>378</v>
      </c>
      <c r="J136" s="65" t="s">
        <v>378</v>
      </c>
      <c r="K136" s="64" t="s">
        <v>378</v>
      </c>
      <c r="L136" s="65" t="s">
        <v>378</v>
      </c>
      <c r="M136" s="66" t="s">
        <v>378</v>
      </c>
    </row>
    <row r="137" spans="1:13" s="7" customFormat="1" ht="24.6" customHeight="1" x14ac:dyDescent="0.25">
      <c r="A137" s="106" t="s">
        <v>349</v>
      </c>
      <c r="B137" s="65" t="s">
        <v>378</v>
      </c>
      <c r="C137" s="41" t="s">
        <v>274</v>
      </c>
      <c r="D137" s="32">
        <v>4.7000000000000002E-3</v>
      </c>
      <c r="E137" s="29" t="s">
        <v>143</v>
      </c>
      <c r="F137" s="39">
        <v>0.08</v>
      </c>
      <c r="G137" s="35" t="s">
        <v>143</v>
      </c>
      <c r="H137" s="75">
        <f t="shared" si="11"/>
        <v>4.2349999999999999E-2</v>
      </c>
      <c r="I137" s="74" t="s">
        <v>378</v>
      </c>
      <c r="J137" s="65" t="s">
        <v>378</v>
      </c>
      <c r="K137" s="64" t="s">
        <v>378</v>
      </c>
      <c r="L137" s="65" t="s">
        <v>378</v>
      </c>
      <c r="M137" s="66" t="s">
        <v>378</v>
      </c>
    </row>
    <row r="138" spans="1:13" s="7" customFormat="1" ht="24.6" customHeight="1" x14ac:dyDescent="0.25">
      <c r="A138" s="106" t="s">
        <v>109</v>
      </c>
      <c r="B138" s="65" t="s">
        <v>378</v>
      </c>
      <c r="C138" s="41" t="s">
        <v>43</v>
      </c>
      <c r="D138" s="32">
        <v>10.24</v>
      </c>
      <c r="E138" s="29" t="s">
        <v>143</v>
      </c>
      <c r="F138" s="39">
        <v>61.42</v>
      </c>
      <c r="G138" s="35" t="s">
        <v>143</v>
      </c>
      <c r="H138" s="68">
        <f t="shared" si="11"/>
        <v>35.83</v>
      </c>
      <c r="I138" s="69">
        <v>3.72</v>
      </c>
      <c r="J138" s="35" t="s">
        <v>143</v>
      </c>
      <c r="K138" s="39">
        <v>22.31</v>
      </c>
      <c r="L138" s="35" t="s">
        <v>143</v>
      </c>
      <c r="M138" s="68">
        <f>(I138+K138)/2</f>
        <v>13.014999999999999</v>
      </c>
    </row>
    <row r="139" spans="1:13" s="7" customFormat="1" ht="24.6" customHeight="1" x14ac:dyDescent="0.25">
      <c r="A139" s="106" t="s">
        <v>350</v>
      </c>
      <c r="B139" s="65" t="s">
        <v>378</v>
      </c>
      <c r="C139" s="41" t="s">
        <v>278</v>
      </c>
      <c r="D139" s="32">
        <v>0.63</v>
      </c>
      <c r="E139" s="29" t="s">
        <v>143</v>
      </c>
      <c r="F139" s="34">
        <v>3.8</v>
      </c>
      <c r="G139" s="35" t="s">
        <v>143</v>
      </c>
      <c r="H139" s="68">
        <f t="shared" si="11"/>
        <v>2.2149999999999999</v>
      </c>
      <c r="I139" s="69">
        <v>0.61</v>
      </c>
      <c r="J139" s="35" t="s">
        <v>143</v>
      </c>
      <c r="K139" s="39">
        <v>3.69</v>
      </c>
      <c r="L139" s="35" t="s">
        <v>143</v>
      </c>
      <c r="M139" s="68">
        <f>(I139+K139)/2</f>
        <v>2.15</v>
      </c>
    </row>
    <row r="140" spans="1:13" s="7" customFormat="1" ht="24.6" customHeight="1" x14ac:dyDescent="0.25">
      <c r="A140" s="106" t="s">
        <v>521</v>
      </c>
      <c r="B140" s="65" t="s">
        <v>378</v>
      </c>
      <c r="C140" s="41" t="s">
        <v>279</v>
      </c>
      <c r="D140" s="32">
        <v>2.74</v>
      </c>
      <c r="E140" s="29" t="s">
        <v>143</v>
      </c>
      <c r="F140" s="39">
        <v>8.2100000000000009</v>
      </c>
      <c r="G140" s="35" t="s">
        <v>143</v>
      </c>
      <c r="H140" s="68">
        <f t="shared" si="11"/>
        <v>5.4750000000000005</v>
      </c>
      <c r="I140" s="69">
        <v>1.07</v>
      </c>
      <c r="J140" s="35" t="s">
        <v>143</v>
      </c>
      <c r="K140" s="39">
        <v>3.21</v>
      </c>
      <c r="L140" s="35" t="s">
        <v>143</v>
      </c>
      <c r="M140" s="68">
        <f>(I140+K140)/2</f>
        <v>2.14</v>
      </c>
    </row>
    <row r="141" spans="1:13" s="7" customFormat="1" ht="24.6" customHeight="1" x14ac:dyDescent="0.25">
      <c r="A141" s="106" t="s">
        <v>110</v>
      </c>
      <c r="B141" s="65" t="s">
        <v>378</v>
      </c>
      <c r="C141" s="41" t="s">
        <v>44</v>
      </c>
      <c r="D141" s="32">
        <v>6.76</v>
      </c>
      <c r="E141" s="29" t="s">
        <v>143</v>
      </c>
      <c r="F141" s="39">
        <v>20.29</v>
      </c>
      <c r="G141" s="35" t="s">
        <v>143</v>
      </c>
      <c r="H141" s="68">
        <f t="shared" si="11"/>
        <v>13.524999999999999</v>
      </c>
      <c r="I141" s="69">
        <v>2.58</v>
      </c>
      <c r="J141" s="35" t="s">
        <v>143</v>
      </c>
      <c r="K141" s="39">
        <v>7.75</v>
      </c>
      <c r="L141" s="35" t="s">
        <v>143</v>
      </c>
      <c r="M141" s="68">
        <f t="shared" ref="M141:M146" si="12">(I141+K141)/2</f>
        <v>5.165</v>
      </c>
    </row>
    <row r="142" spans="1:13" s="7" customFormat="1" ht="24.6" customHeight="1" x14ac:dyDescent="0.25">
      <c r="A142" s="106" t="s">
        <v>522</v>
      </c>
      <c r="B142" s="65" t="s">
        <v>378</v>
      </c>
      <c r="C142" s="41" t="s">
        <v>280</v>
      </c>
      <c r="D142" s="32">
        <v>0.22</v>
      </c>
      <c r="E142" s="29" t="s">
        <v>143</v>
      </c>
      <c r="F142" s="39">
        <v>1.31</v>
      </c>
      <c r="G142" s="35" t="s">
        <v>143</v>
      </c>
      <c r="H142" s="68">
        <f t="shared" si="11"/>
        <v>0.76500000000000001</v>
      </c>
      <c r="I142" s="69">
        <v>1.78</v>
      </c>
      <c r="J142" s="35" t="s">
        <v>143</v>
      </c>
      <c r="K142" s="39">
        <v>10.67</v>
      </c>
      <c r="L142" s="35" t="s">
        <v>143</v>
      </c>
      <c r="M142" s="68">
        <f t="shared" si="12"/>
        <v>6.2249999999999996</v>
      </c>
    </row>
    <row r="143" spans="1:13" s="7" customFormat="1" ht="24.6" customHeight="1" x14ac:dyDescent="0.25">
      <c r="A143" s="106" t="s">
        <v>112</v>
      </c>
      <c r="B143" s="65" t="s">
        <v>378</v>
      </c>
      <c r="C143" s="41" t="s">
        <v>45</v>
      </c>
      <c r="D143" s="32">
        <v>0.88</v>
      </c>
      <c r="E143" s="29" t="s">
        <v>143</v>
      </c>
      <c r="F143" s="39">
        <v>5.31</v>
      </c>
      <c r="G143" s="35" t="s">
        <v>143</v>
      </c>
      <c r="H143" s="68">
        <f t="shared" si="11"/>
        <v>3.0949999999999998</v>
      </c>
      <c r="I143" s="69">
        <v>0.39</v>
      </c>
      <c r="J143" s="35" t="s">
        <v>143</v>
      </c>
      <c r="K143" s="39">
        <v>2.3199999999999998</v>
      </c>
      <c r="L143" s="35" t="s">
        <v>143</v>
      </c>
      <c r="M143" s="68">
        <f t="shared" si="12"/>
        <v>1.355</v>
      </c>
    </row>
    <row r="144" spans="1:13" s="7" customFormat="1" ht="24.6" customHeight="1" x14ac:dyDescent="0.25">
      <c r="A144" s="106" t="s">
        <v>351</v>
      </c>
      <c r="B144" s="65" t="s">
        <v>378</v>
      </c>
      <c r="C144" s="41" t="s">
        <v>281</v>
      </c>
      <c r="D144" s="32">
        <v>8.27</v>
      </c>
      <c r="E144" s="29" t="s">
        <v>143</v>
      </c>
      <c r="F144" s="39">
        <v>24.79</v>
      </c>
      <c r="G144" s="35" t="s">
        <v>143</v>
      </c>
      <c r="H144" s="68">
        <f t="shared" si="11"/>
        <v>16.53</v>
      </c>
      <c r="I144" s="69">
        <v>11.95</v>
      </c>
      <c r="J144" s="35" t="s">
        <v>143</v>
      </c>
      <c r="K144" s="39">
        <v>35.86</v>
      </c>
      <c r="L144" s="35" t="s">
        <v>143</v>
      </c>
      <c r="M144" s="68">
        <f t="shared" si="12"/>
        <v>23.905000000000001</v>
      </c>
    </row>
    <row r="145" spans="1:13" s="7" customFormat="1" ht="24.6" customHeight="1" x14ac:dyDescent="0.25">
      <c r="A145" s="106" t="s">
        <v>352</v>
      </c>
      <c r="B145" s="65" t="s">
        <v>378</v>
      </c>
      <c r="C145" s="41" t="s">
        <v>282</v>
      </c>
      <c r="D145" s="32">
        <v>0.98</v>
      </c>
      <c r="E145" s="29" t="s">
        <v>143</v>
      </c>
      <c r="F145" s="39">
        <v>5.88</v>
      </c>
      <c r="G145" s="35" t="s">
        <v>143</v>
      </c>
      <c r="H145" s="68">
        <f t="shared" si="11"/>
        <v>3.4299999999999997</v>
      </c>
      <c r="I145" s="69">
        <v>0.3</v>
      </c>
      <c r="J145" s="35" t="s">
        <v>143</v>
      </c>
      <c r="K145" s="39">
        <v>1.8</v>
      </c>
      <c r="L145" s="35" t="s">
        <v>143</v>
      </c>
      <c r="M145" s="68">
        <f t="shared" si="12"/>
        <v>1.05</v>
      </c>
    </row>
    <row r="146" spans="1:13" s="7" customFormat="1" ht="24.6" customHeight="1" x14ac:dyDescent="0.25">
      <c r="A146" s="106" t="s">
        <v>353</v>
      </c>
      <c r="B146" s="65" t="s">
        <v>378</v>
      </c>
      <c r="C146" s="41" t="s">
        <v>283</v>
      </c>
      <c r="D146" s="32">
        <v>4.5599999999999996</v>
      </c>
      <c r="E146" s="29" t="s">
        <v>143</v>
      </c>
      <c r="F146" s="39">
        <v>13.69</v>
      </c>
      <c r="G146" s="35" t="s">
        <v>143</v>
      </c>
      <c r="H146" s="68">
        <f t="shared" si="11"/>
        <v>9.125</v>
      </c>
      <c r="I146" s="69">
        <v>2.4300000000000002</v>
      </c>
      <c r="J146" s="35" t="s">
        <v>143</v>
      </c>
      <c r="K146" s="39">
        <v>7.3</v>
      </c>
      <c r="L146" s="35" t="s">
        <v>143</v>
      </c>
      <c r="M146" s="68">
        <f t="shared" si="12"/>
        <v>4.8650000000000002</v>
      </c>
    </row>
    <row r="147" spans="1:13" s="7" customFormat="1" ht="24.6" customHeight="1" x14ac:dyDescent="0.25">
      <c r="A147" s="106" t="s">
        <v>582</v>
      </c>
      <c r="B147" s="65" t="s">
        <v>378</v>
      </c>
      <c r="C147" s="41" t="s">
        <v>285</v>
      </c>
      <c r="D147" s="32">
        <v>1.69</v>
      </c>
      <c r="E147" s="29" t="s">
        <v>143</v>
      </c>
      <c r="F147" s="39">
        <v>10.119999999999999</v>
      </c>
      <c r="G147" s="35" t="s">
        <v>143</v>
      </c>
      <c r="H147" s="68">
        <f t="shared" si="11"/>
        <v>5.9049999999999994</v>
      </c>
      <c r="I147" s="74" t="s">
        <v>378</v>
      </c>
      <c r="J147" s="65" t="s">
        <v>378</v>
      </c>
      <c r="K147" s="64" t="s">
        <v>378</v>
      </c>
      <c r="L147" s="65" t="s">
        <v>378</v>
      </c>
      <c r="M147" s="66" t="s">
        <v>378</v>
      </c>
    </row>
    <row r="148" spans="1:13" s="7" customFormat="1" ht="24.6" customHeight="1" x14ac:dyDescent="0.25">
      <c r="A148" s="106" t="s">
        <v>354</v>
      </c>
      <c r="B148" s="65" t="s">
        <v>378</v>
      </c>
      <c r="C148" s="41" t="s">
        <v>284</v>
      </c>
      <c r="D148" s="32">
        <v>2.78</v>
      </c>
      <c r="E148" s="29" t="s">
        <v>143</v>
      </c>
      <c r="F148" s="39">
        <v>16.7</v>
      </c>
      <c r="G148" s="35" t="s">
        <v>143</v>
      </c>
      <c r="H148" s="68">
        <f t="shared" si="11"/>
        <v>9.74</v>
      </c>
      <c r="I148" s="74" t="s">
        <v>378</v>
      </c>
      <c r="J148" s="65" t="s">
        <v>378</v>
      </c>
      <c r="K148" s="64" t="s">
        <v>378</v>
      </c>
      <c r="L148" s="65" t="s">
        <v>378</v>
      </c>
      <c r="M148" s="66" t="s">
        <v>378</v>
      </c>
    </row>
    <row r="149" spans="1:13" s="7" customFormat="1" ht="24.6" customHeight="1" x14ac:dyDescent="0.25">
      <c r="A149" s="106" t="s">
        <v>355</v>
      </c>
      <c r="B149" s="65" t="s">
        <v>378</v>
      </c>
      <c r="C149" s="41" t="s">
        <v>286</v>
      </c>
      <c r="D149" s="32">
        <v>0.76</v>
      </c>
      <c r="E149" s="29" t="s">
        <v>143</v>
      </c>
      <c r="F149" s="39">
        <v>4.58</v>
      </c>
      <c r="G149" s="35" t="s">
        <v>143</v>
      </c>
      <c r="H149" s="68">
        <f t="shared" si="11"/>
        <v>2.67</v>
      </c>
      <c r="I149" s="69">
        <v>2.16</v>
      </c>
      <c r="J149" s="35" t="s">
        <v>143</v>
      </c>
      <c r="K149" s="39">
        <v>12.95</v>
      </c>
      <c r="L149" s="35" t="s">
        <v>143</v>
      </c>
      <c r="M149" s="68">
        <f>(I149+K149)/2</f>
        <v>7.5549999999999997</v>
      </c>
    </row>
    <row r="150" spans="1:13" s="7" customFormat="1" ht="24.6" customHeight="1" x14ac:dyDescent="0.25">
      <c r="A150" s="106" t="s">
        <v>356</v>
      </c>
      <c r="B150" s="65" t="s">
        <v>378</v>
      </c>
      <c r="C150" s="41" t="s">
        <v>287</v>
      </c>
      <c r="D150" s="32">
        <v>0.77</v>
      </c>
      <c r="E150" s="29" t="s">
        <v>143</v>
      </c>
      <c r="F150" s="39">
        <v>4.59</v>
      </c>
      <c r="G150" s="35" t="s">
        <v>143</v>
      </c>
      <c r="H150" s="68">
        <f t="shared" si="11"/>
        <v>2.6799999999999997</v>
      </c>
      <c r="I150" s="74" t="s">
        <v>378</v>
      </c>
      <c r="J150" s="65" t="s">
        <v>378</v>
      </c>
      <c r="K150" s="64" t="s">
        <v>378</v>
      </c>
      <c r="L150" s="65" t="s">
        <v>378</v>
      </c>
      <c r="M150" s="66" t="s">
        <v>378</v>
      </c>
    </row>
    <row r="151" spans="1:13" s="7" customFormat="1" ht="24.6" customHeight="1" x14ac:dyDescent="0.25">
      <c r="A151" s="106" t="s">
        <v>357</v>
      </c>
      <c r="B151" s="65" t="s">
        <v>378</v>
      </c>
      <c r="C151" s="41" t="s">
        <v>288</v>
      </c>
      <c r="D151" s="32">
        <v>0.01</v>
      </c>
      <c r="E151" s="29" t="s">
        <v>143</v>
      </c>
      <c r="F151" s="39">
        <v>0.17899999999999999</v>
      </c>
      <c r="G151" s="35" t="s">
        <v>143</v>
      </c>
      <c r="H151" s="68">
        <f t="shared" si="11"/>
        <v>9.4500000000000001E-2</v>
      </c>
      <c r="I151" s="74" t="s">
        <v>378</v>
      </c>
      <c r="J151" s="65" t="s">
        <v>378</v>
      </c>
      <c r="K151" s="64" t="s">
        <v>378</v>
      </c>
      <c r="L151" s="65" t="s">
        <v>378</v>
      </c>
      <c r="M151" s="66" t="s">
        <v>378</v>
      </c>
    </row>
    <row r="152" spans="1:13" s="141" customFormat="1" ht="24.6" customHeight="1" x14ac:dyDescent="0.25">
      <c r="A152" s="106" t="s">
        <v>358</v>
      </c>
      <c r="B152" s="65" t="s">
        <v>378</v>
      </c>
      <c r="C152" s="41" t="s">
        <v>289</v>
      </c>
      <c r="D152" s="32">
        <v>1.39</v>
      </c>
      <c r="E152" s="29" t="s">
        <v>143</v>
      </c>
      <c r="F152" s="39">
        <v>4.18</v>
      </c>
      <c r="G152" s="35" t="s">
        <v>143</v>
      </c>
      <c r="H152" s="68">
        <f>(D152+F152)/2</f>
        <v>2.7849999999999997</v>
      </c>
      <c r="I152" s="74" t="s">
        <v>378</v>
      </c>
      <c r="J152" s="65" t="s">
        <v>378</v>
      </c>
      <c r="K152" s="64" t="s">
        <v>378</v>
      </c>
      <c r="L152" s="65" t="s">
        <v>378</v>
      </c>
      <c r="M152" s="66" t="s">
        <v>378</v>
      </c>
    </row>
    <row r="153" spans="1:13" s="7" customFormat="1" ht="24.6" customHeight="1" x14ac:dyDescent="0.25">
      <c r="A153" s="111" t="s">
        <v>680</v>
      </c>
      <c r="B153" s="65" t="s">
        <v>378</v>
      </c>
      <c r="C153" s="41" t="s">
        <v>290</v>
      </c>
      <c r="D153" s="32">
        <v>4.5999999999999999E-3</v>
      </c>
      <c r="E153" s="29" t="s">
        <v>143</v>
      </c>
      <c r="F153" s="39">
        <v>8.1000000000000003E-2</v>
      </c>
      <c r="G153" s="35" t="s">
        <v>143</v>
      </c>
      <c r="H153" s="68">
        <f t="shared" si="11"/>
        <v>4.2800000000000005E-2</v>
      </c>
      <c r="I153" s="74" t="s">
        <v>378</v>
      </c>
      <c r="J153" s="65" t="s">
        <v>378</v>
      </c>
      <c r="K153" s="64" t="s">
        <v>378</v>
      </c>
      <c r="L153" s="65" t="s">
        <v>378</v>
      </c>
      <c r="M153" s="66" t="s">
        <v>378</v>
      </c>
    </row>
    <row r="154" spans="1:13" s="7" customFormat="1" ht="24.6" customHeight="1" thickBot="1" x14ac:dyDescent="0.3">
      <c r="A154" s="112" t="s">
        <v>359</v>
      </c>
      <c r="B154" s="65" t="s">
        <v>378</v>
      </c>
      <c r="C154" s="45" t="s">
        <v>291</v>
      </c>
      <c r="D154" s="46">
        <v>4</v>
      </c>
      <c r="E154" s="47" t="s">
        <v>143</v>
      </c>
      <c r="F154" s="87">
        <v>12.01</v>
      </c>
      <c r="G154" s="88" t="s">
        <v>143</v>
      </c>
      <c r="H154" s="89">
        <f t="shared" si="11"/>
        <v>8.004999999999999</v>
      </c>
      <c r="I154" s="90">
        <v>2.54</v>
      </c>
      <c r="J154" s="88" t="s">
        <v>143</v>
      </c>
      <c r="K154" s="87">
        <v>7.62</v>
      </c>
      <c r="L154" s="88" t="s">
        <v>143</v>
      </c>
      <c r="M154" s="89">
        <f>(I154+K154)/2</f>
        <v>5.08</v>
      </c>
    </row>
    <row r="155" spans="1:13" ht="18.600000000000001" customHeight="1" thickTop="1" x14ac:dyDescent="0.2">
      <c r="A155" s="249" t="s">
        <v>629</v>
      </c>
      <c r="B155" s="249"/>
      <c r="C155" s="249"/>
      <c r="D155" s="249"/>
      <c r="E155" s="249"/>
      <c r="F155" s="249"/>
      <c r="G155" s="249"/>
      <c r="H155" s="249"/>
      <c r="I155" s="249"/>
      <c r="J155" s="249"/>
      <c r="K155" s="249"/>
      <c r="L155" s="249"/>
      <c r="M155" s="249"/>
    </row>
    <row r="156" spans="1:13" s="7" customFormat="1" ht="25.5" customHeight="1" x14ac:dyDescent="0.25">
      <c r="A156" s="256" t="s">
        <v>574</v>
      </c>
      <c r="B156" s="256"/>
      <c r="C156" s="255"/>
      <c r="D156" s="255"/>
      <c r="E156" s="255"/>
      <c r="F156" s="255"/>
      <c r="G156" s="255"/>
      <c r="H156" s="255"/>
      <c r="I156" s="255"/>
      <c r="J156" s="255"/>
      <c r="K156" s="255"/>
      <c r="L156" s="255"/>
      <c r="M156" s="255"/>
    </row>
    <row r="157" spans="1:13" s="7" customFormat="1" ht="42" customHeight="1" x14ac:dyDescent="0.25">
      <c r="A157" s="264" t="s">
        <v>717</v>
      </c>
      <c r="B157" s="264"/>
      <c r="C157" s="264"/>
      <c r="D157" s="264"/>
      <c r="E157" s="264"/>
      <c r="F157" s="264"/>
      <c r="G157" s="264"/>
      <c r="H157" s="264"/>
      <c r="I157" s="264"/>
      <c r="J157" s="264"/>
      <c r="K157" s="264"/>
      <c r="L157" s="264"/>
      <c r="M157" s="264"/>
    </row>
    <row r="158" spans="1:13" s="7" customFormat="1" ht="44.25" customHeight="1" x14ac:dyDescent="0.25">
      <c r="A158" s="264" t="s">
        <v>711</v>
      </c>
      <c r="B158" s="264"/>
      <c r="C158" s="264"/>
      <c r="D158" s="264"/>
      <c r="E158" s="264"/>
      <c r="F158" s="264"/>
      <c r="G158" s="264"/>
      <c r="H158" s="264"/>
      <c r="I158" s="264"/>
      <c r="J158" s="264"/>
      <c r="K158" s="264"/>
      <c r="L158" s="264"/>
      <c r="M158" s="264"/>
    </row>
    <row r="159" spans="1:13" s="7" customFormat="1" ht="39" customHeight="1" x14ac:dyDescent="0.25">
      <c r="A159" s="254" t="s">
        <v>712</v>
      </c>
      <c r="B159" s="254"/>
      <c r="C159" s="254"/>
      <c r="D159" s="254"/>
      <c r="E159" s="254"/>
      <c r="F159" s="254"/>
      <c r="G159" s="254"/>
      <c r="H159" s="254"/>
      <c r="I159" s="254"/>
      <c r="J159" s="254"/>
      <c r="K159" s="254"/>
      <c r="L159" s="254"/>
      <c r="M159" s="254"/>
    </row>
    <row r="160" spans="1:13" s="7" customFormat="1" ht="42.75" customHeight="1" x14ac:dyDescent="0.25">
      <c r="A160" s="254" t="s">
        <v>713</v>
      </c>
      <c r="B160" s="254"/>
      <c r="C160" s="254"/>
      <c r="D160" s="254"/>
      <c r="E160" s="254"/>
      <c r="F160" s="254"/>
      <c r="G160" s="254"/>
      <c r="H160" s="254"/>
      <c r="I160" s="254"/>
      <c r="J160" s="254"/>
      <c r="K160" s="254"/>
      <c r="L160" s="254"/>
      <c r="M160" s="254"/>
    </row>
    <row r="161" spans="1:13" s="7" customFormat="1" ht="37.5" customHeight="1" x14ac:dyDescent="0.25">
      <c r="A161" s="254" t="s">
        <v>692</v>
      </c>
      <c r="B161" s="254"/>
      <c r="C161" s="254"/>
      <c r="D161" s="254"/>
      <c r="E161" s="254"/>
      <c r="F161" s="254"/>
      <c r="G161" s="254"/>
      <c r="H161" s="254"/>
      <c r="I161" s="254"/>
      <c r="J161" s="254"/>
      <c r="K161" s="254"/>
      <c r="L161" s="254"/>
      <c r="M161" s="254"/>
    </row>
    <row r="162" spans="1:13" s="7" customFormat="1" ht="53.25" customHeight="1" x14ac:dyDescent="0.25">
      <c r="A162" s="254" t="s">
        <v>741</v>
      </c>
      <c r="B162" s="254"/>
      <c r="C162" s="254"/>
      <c r="D162" s="254"/>
      <c r="E162" s="254"/>
      <c r="F162" s="254"/>
      <c r="G162" s="254"/>
      <c r="H162" s="254"/>
      <c r="I162" s="254"/>
      <c r="J162" s="254"/>
      <c r="K162" s="254"/>
      <c r="L162" s="254"/>
      <c r="M162" s="254"/>
    </row>
    <row r="163" spans="1:13" s="7" customFormat="1" ht="45" customHeight="1" x14ac:dyDescent="0.25">
      <c r="A163" s="254" t="s">
        <v>693</v>
      </c>
      <c r="B163" s="254"/>
      <c r="C163" s="255"/>
      <c r="D163" s="255"/>
      <c r="E163" s="255"/>
      <c r="F163" s="255"/>
      <c r="G163" s="255"/>
      <c r="H163" s="255"/>
      <c r="I163" s="255"/>
      <c r="J163" s="255"/>
      <c r="K163" s="255"/>
      <c r="L163" s="255"/>
      <c r="M163" s="255"/>
    </row>
    <row r="164" spans="1:13" s="7" customFormat="1" ht="41.25" customHeight="1" x14ac:dyDescent="0.25">
      <c r="A164" s="254" t="s">
        <v>734</v>
      </c>
      <c r="B164" s="254"/>
      <c r="C164" s="255"/>
      <c r="D164" s="255"/>
      <c r="E164" s="255"/>
      <c r="F164" s="255"/>
      <c r="G164" s="255"/>
      <c r="H164" s="255"/>
      <c r="I164" s="255"/>
      <c r="J164" s="255"/>
      <c r="K164" s="255"/>
      <c r="L164" s="255"/>
      <c r="M164" s="255"/>
    </row>
    <row r="165" spans="1:13" s="7" customFormat="1" ht="47.25" customHeight="1" x14ac:dyDescent="0.25">
      <c r="A165" s="254" t="s">
        <v>694</v>
      </c>
      <c r="B165" s="254"/>
      <c r="C165" s="255"/>
      <c r="D165" s="255"/>
      <c r="E165" s="255"/>
      <c r="F165" s="255"/>
      <c r="G165" s="255"/>
      <c r="H165" s="255"/>
      <c r="I165" s="255"/>
      <c r="J165" s="255"/>
      <c r="K165" s="255"/>
      <c r="L165" s="255"/>
      <c r="M165" s="255"/>
    </row>
    <row r="166" spans="1:13" s="7" customFormat="1" ht="69" customHeight="1" x14ac:dyDescent="0.25">
      <c r="A166" s="265" t="s">
        <v>695</v>
      </c>
      <c r="B166" s="265"/>
      <c r="C166" s="266"/>
      <c r="D166" s="266"/>
      <c r="E166" s="266"/>
      <c r="F166" s="266"/>
      <c r="G166" s="266"/>
      <c r="H166" s="266"/>
      <c r="I166" s="266"/>
      <c r="J166" s="266"/>
      <c r="K166" s="266"/>
      <c r="L166" s="266"/>
      <c r="M166" s="266"/>
    </row>
    <row r="167" spans="1:13" s="7" customFormat="1" ht="42" customHeight="1" x14ac:dyDescent="0.25">
      <c r="A167" s="265" t="s">
        <v>696</v>
      </c>
      <c r="B167" s="265"/>
      <c r="C167" s="265"/>
      <c r="D167" s="265"/>
      <c r="E167" s="265"/>
      <c r="F167" s="265"/>
      <c r="G167" s="265"/>
      <c r="H167" s="265"/>
      <c r="I167" s="265"/>
      <c r="J167" s="265"/>
      <c r="K167" s="265"/>
      <c r="L167" s="265"/>
      <c r="M167" s="265"/>
    </row>
    <row r="168" spans="1:13" s="7" customFormat="1" ht="57.75" customHeight="1" x14ac:dyDescent="0.25">
      <c r="A168" s="265" t="s">
        <v>697</v>
      </c>
      <c r="B168" s="265"/>
      <c r="C168" s="265"/>
      <c r="D168" s="265"/>
      <c r="E168" s="265"/>
      <c r="F168" s="265"/>
      <c r="G168" s="265"/>
      <c r="H168" s="265"/>
      <c r="I168" s="265"/>
      <c r="J168" s="265"/>
      <c r="K168" s="265"/>
      <c r="L168" s="265"/>
      <c r="M168" s="265"/>
    </row>
    <row r="169" spans="1:13" s="7" customFormat="1" ht="28.5" customHeight="1" x14ac:dyDescent="0.25">
      <c r="A169" s="265" t="s">
        <v>698</v>
      </c>
      <c r="B169" s="265"/>
      <c r="C169" s="266"/>
      <c r="D169" s="266"/>
      <c r="E169" s="266"/>
      <c r="F169" s="266"/>
      <c r="G169" s="266"/>
      <c r="H169" s="266"/>
      <c r="I169" s="266"/>
      <c r="J169" s="266"/>
      <c r="K169" s="266"/>
      <c r="L169" s="266"/>
      <c r="M169" s="266"/>
    </row>
    <row r="170" spans="1:13" s="7" customFormat="1" ht="33.75" customHeight="1" x14ac:dyDescent="0.25">
      <c r="A170" s="254" t="s">
        <v>859</v>
      </c>
      <c r="B170" s="254"/>
      <c r="C170" s="254"/>
      <c r="D170" s="254"/>
      <c r="E170" s="254"/>
      <c r="F170" s="254"/>
      <c r="G170" s="254"/>
      <c r="H170" s="254"/>
      <c r="I170" s="254"/>
      <c r="J170" s="254"/>
      <c r="K170" s="254"/>
      <c r="L170" s="254"/>
      <c r="M170" s="254"/>
    </row>
    <row r="171" spans="1:13" s="7" customFormat="1" ht="55.5" customHeight="1" x14ac:dyDescent="0.25">
      <c r="A171" s="254" t="s">
        <v>699</v>
      </c>
      <c r="B171" s="254"/>
      <c r="C171" s="255"/>
      <c r="D171" s="255"/>
      <c r="E171" s="255"/>
      <c r="F171" s="255"/>
      <c r="G171" s="255"/>
      <c r="H171" s="255"/>
      <c r="I171" s="255"/>
      <c r="J171" s="255"/>
      <c r="K171" s="255"/>
      <c r="L171" s="255"/>
      <c r="M171" s="255"/>
    </row>
    <row r="172" spans="1:13" s="7" customFormat="1" x14ac:dyDescent="0.25">
      <c r="A172" s="254" t="s">
        <v>700</v>
      </c>
      <c r="B172" s="254"/>
      <c r="C172" s="254"/>
      <c r="D172" s="254"/>
      <c r="E172" s="254"/>
      <c r="F172" s="254"/>
      <c r="G172" s="254"/>
      <c r="H172" s="254"/>
      <c r="I172" s="254"/>
      <c r="J172" s="254"/>
      <c r="K172" s="254"/>
      <c r="L172" s="254"/>
      <c r="M172" s="254"/>
    </row>
    <row r="173" spans="1:13" s="7" customFormat="1" ht="18.75" customHeight="1" x14ac:dyDescent="0.25">
      <c r="A173" s="165" t="s">
        <v>362</v>
      </c>
      <c r="B173" s="162"/>
      <c r="C173" s="162"/>
      <c r="D173" s="162"/>
      <c r="E173" s="162"/>
      <c r="F173" s="162"/>
      <c r="G173" s="162"/>
      <c r="H173" s="162"/>
      <c r="I173" s="162"/>
      <c r="J173" s="162"/>
      <c r="K173" s="162"/>
      <c r="L173" s="162"/>
      <c r="M173" s="162"/>
    </row>
    <row r="174" spans="1:13" x14ac:dyDescent="0.2"/>
    <row r="175" spans="1:13" x14ac:dyDescent="0.2"/>
    <row r="176" spans="1:13" x14ac:dyDescent="0.2"/>
  </sheetData>
  <mergeCells count="19">
    <mergeCell ref="A1:M1"/>
    <mergeCell ref="A160:M160"/>
    <mergeCell ref="A156:M156"/>
    <mergeCell ref="A155:M155"/>
    <mergeCell ref="A172:M172"/>
    <mergeCell ref="A161:M161"/>
    <mergeCell ref="A171:M171"/>
    <mergeCell ref="A157:M157"/>
    <mergeCell ref="A169:M169"/>
    <mergeCell ref="A165:M165"/>
    <mergeCell ref="A170:M170"/>
    <mergeCell ref="A168:M168"/>
    <mergeCell ref="A164:M164"/>
    <mergeCell ref="A166:M166"/>
    <mergeCell ref="A162:M162"/>
    <mergeCell ref="A163:M163"/>
    <mergeCell ref="A167:M167"/>
    <mergeCell ref="A158:M158"/>
    <mergeCell ref="A159:M159"/>
  </mergeCells>
  <printOptions horizontalCentered="1"/>
  <pageMargins left="0.44" right="0.28000000000000003" top="0.51" bottom="0.52" header="0.3" footer="0.3"/>
  <pageSetup scale="71" fitToHeight="8" orientation="landscape" r:id="rId1"/>
  <headerFooter>
    <oddFooter>&amp;CPage &amp;P of &amp;N&amp;RAugust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3"/>
  <sheetViews>
    <sheetView zoomScale="110" zoomScaleNormal="110" zoomScaleSheetLayoutView="80" workbookViewId="0">
      <selection sqref="A1:I1"/>
    </sheetView>
  </sheetViews>
  <sheetFormatPr defaultColWidth="0" defaultRowHeight="14.25" zeroHeight="1" x14ac:dyDescent="0.2"/>
  <cols>
    <col min="1" max="1" width="42.85546875" style="1" customWidth="1"/>
    <col min="2" max="2" width="8.7109375" style="3" customWidth="1"/>
    <col min="3" max="3" width="20.42578125" style="3" customWidth="1"/>
    <col min="4" max="4" width="18.42578125" style="4" customWidth="1"/>
    <col min="5" max="5" width="6.85546875" style="3" customWidth="1"/>
    <col min="6" max="6" width="14.7109375" style="3" customWidth="1"/>
    <col min="7" max="7" width="7.28515625" style="3" customWidth="1"/>
    <col min="8" max="8" width="21.7109375" style="3" customWidth="1"/>
    <col min="9" max="9" width="8.42578125" style="3" bestFit="1" customWidth="1"/>
    <col min="10" max="16" width="0" style="1" hidden="1" customWidth="1"/>
    <col min="17" max="16384" width="9.140625" style="1" hidden="1"/>
  </cols>
  <sheetData>
    <row r="1" spans="1:12" s="182" customFormat="1" ht="25.5" thickTop="1" x14ac:dyDescent="0.2">
      <c r="A1" s="271" t="s">
        <v>388</v>
      </c>
      <c r="B1" s="272"/>
      <c r="C1" s="273"/>
      <c r="D1" s="273"/>
      <c r="E1" s="273"/>
      <c r="F1" s="273"/>
      <c r="G1" s="273"/>
      <c r="H1" s="273"/>
      <c r="I1" s="274"/>
    </row>
    <row r="2" spans="1:12" s="2" customFormat="1" ht="30" x14ac:dyDescent="0.2">
      <c r="A2" s="152" t="s">
        <v>46</v>
      </c>
      <c r="B2" s="155" t="s">
        <v>796</v>
      </c>
      <c r="C2" s="153" t="s">
        <v>151</v>
      </c>
      <c r="D2" s="153" t="s">
        <v>507</v>
      </c>
      <c r="E2" s="153" t="s">
        <v>796</v>
      </c>
      <c r="F2" s="153" t="s">
        <v>47</v>
      </c>
      <c r="G2" s="153" t="s">
        <v>796</v>
      </c>
      <c r="H2" s="153" t="s">
        <v>567</v>
      </c>
      <c r="I2" s="156" t="s">
        <v>796</v>
      </c>
    </row>
    <row r="3" spans="1:12" s="2" customFormat="1" ht="24.6" customHeight="1" x14ac:dyDescent="0.25">
      <c r="A3" s="93" t="s">
        <v>373</v>
      </c>
      <c r="B3" s="140" t="s">
        <v>378</v>
      </c>
      <c r="C3" s="183" t="s">
        <v>378</v>
      </c>
      <c r="D3" s="147" t="s">
        <v>378</v>
      </c>
      <c r="E3" s="140" t="s">
        <v>378</v>
      </c>
      <c r="F3" s="147" t="s">
        <v>378</v>
      </c>
      <c r="G3" s="140" t="s">
        <v>378</v>
      </c>
      <c r="H3" s="147" t="s">
        <v>378</v>
      </c>
      <c r="I3" s="184" t="s">
        <v>378</v>
      </c>
    </row>
    <row r="4" spans="1:12" s="7" customFormat="1" ht="24.6" customHeight="1" x14ac:dyDescent="0.25">
      <c r="A4" s="185" t="s">
        <v>781</v>
      </c>
      <c r="B4" s="35" t="s">
        <v>132</v>
      </c>
      <c r="C4" s="41" t="s">
        <v>0</v>
      </c>
      <c r="D4" s="147" t="s">
        <v>378</v>
      </c>
      <c r="E4" s="140" t="s">
        <v>378</v>
      </c>
      <c r="F4" s="147" t="s">
        <v>378</v>
      </c>
      <c r="G4" s="140" t="s">
        <v>378</v>
      </c>
      <c r="H4" s="37">
        <v>30000</v>
      </c>
      <c r="I4" s="50" t="s">
        <v>129</v>
      </c>
    </row>
    <row r="5" spans="1:12" s="22" customFormat="1" ht="24.6" customHeight="1" x14ac:dyDescent="0.25">
      <c r="A5" s="185" t="s">
        <v>48</v>
      </c>
      <c r="B5" s="140" t="s">
        <v>378</v>
      </c>
      <c r="C5" s="41" t="s">
        <v>1</v>
      </c>
      <c r="D5" s="32">
        <v>78</v>
      </c>
      <c r="E5" s="35" t="s">
        <v>135</v>
      </c>
      <c r="F5" s="32">
        <v>5</v>
      </c>
      <c r="G5" s="35" t="s">
        <v>134</v>
      </c>
      <c r="H5" s="32">
        <v>1</v>
      </c>
      <c r="I5" s="50" t="s">
        <v>129</v>
      </c>
    </row>
    <row r="6" spans="1:12" s="22" customFormat="1" ht="24.6" customHeight="1" x14ac:dyDescent="0.25">
      <c r="A6" s="185" t="s">
        <v>49</v>
      </c>
      <c r="B6" s="140" t="s">
        <v>378</v>
      </c>
      <c r="C6" s="41" t="s">
        <v>2</v>
      </c>
      <c r="D6" s="32">
        <v>60</v>
      </c>
      <c r="E6" s="35" t="s">
        <v>133</v>
      </c>
      <c r="F6" s="39">
        <v>18</v>
      </c>
      <c r="G6" s="35" t="s">
        <v>142</v>
      </c>
      <c r="H6" s="32">
        <v>5.9</v>
      </c>
      <c r="I6" s="50" t="s">
        <v>129</v>
      </c>
    </row>
    <row r="7" spans="1:12" s="22" customFormat="1" ht="24.6" customHeight="1" x14ac:dyDescent="0.25">
      <c r="A7" s="185" t="s">
        <v>50</v>
      </c>
      <c r="B7" s="140" t="s">
        <v>378</v>
      </c>
      <c r="C7" s="41" t="s">
        <v>3</v>
      </c>
      <c r="D7" s="39">
        <v>330</v>
      </c>
      <c r="E7" s="35" t="s">
        <v>137</v>
      </c>
      <c r="F7" s="32">
        <v>500</v>
      </c>
      <c r="G7" s="35" t="s">
        <v>134</v>
      </c>
      <c r="H7" s="32">
        <v>300</v>
      </c>
      <c r="I7" s="50" t="s">
        <v>129</v>
      </c>
    </row>
    <row r="8" spans="1:12" s="22" customFormat="1" ht="24.6" customHeight="1" x14ac:dyDescent="0.25">
      <c r="A8" s="185" t="s">
        <v>51</v>
      </c>
      <c r="B8" s="140" t="s">
        <v>378</v>
      </c>
      <c r="C8" s="41" t="s">
        <v>4</v>
      </c>
      <c r="D8" s="39">
        <v>40</v>
      </c>
      <c r="E8" s="35" t="s">
        <v>138</v>
      </c>
      <c r="F8" s="32">
        <v>10</v>
      </c>
      <c r="G8" s="35" t="s">
        <v>134</v>
      </c>
      <c r="H8" s="32">
        <v>1.5</v>
      </c>
      <c r="I8" s="50" t="s">
        <v>129</v>
      </c>
    </row>
    <row r="9" spans="1:12" s="7" customFormat="1" ht="24.6" customHeight="1" x14ac:dyDescent="0.25">
      <c r="A9" s="185" t="s">
        <v>52</v>
      </c>
      <c r="B9" s="140" t="s">
        <v>378</v>
      </c>
      <c r="C9" s="41" t="s">
        <v>5</v>
      </c>
      <c r="D9" s="147" t="s">
        <v>378</v>
      </c>
      <c r="E9" s="140" t="s">
        <v>378</v>
      </c>
      <c r="F9" s="32">
        <v>0.5</v>
      </c>
      <c r="G9" s="35" t="s">
        <v>134</v>
      </c>
      <c r="H9" s="32">
        <v>30</v>
      </c>
      <c r="I9" s="50" t="s">
        <v>129</v>
      </c>
    </row>
    <row r="10" spans="1:12" s="7" customFormat="1" ht="24.6" customHeight="1" x14ac:dyDescent="0.25">
      <c r="A10" s="185" t="s">
        <v>53</v>
      </c>
      <c r="B10" s="140" t="s">
        <v>378</v>
      </c>
      <c r="C10" s="41" t="s">
        <v>76</v>
      </c>
      <c r="D10" s="147" t="s">
        <v>378</v>
      </c>
      <c r="E10" s="140" t="s">
        <v>378</v>
      </c>
      <c r="F10" s="32">
        <v>10</v>
      </c>
      <c r="G10" s="35" t="s">
        <v>134</v>
      </c>
      <c r="H10" s="147" t="s">
        <v>378</v>
      </c>
      <c r="I10" s="184" t="s">
        <v>378</v>
      </c>
    </row>
    <row r="11" spans="1:12" s="7" customFormat="1" ht="24.6" customHeight="1" x14ac:dyDescent="0.25">
      <c r="A11" s="186" t="s">
        <v>54</v>
      </c>
      <c r="B11" s="140" t="s">
        <v>378</v>
      </c>
      <c r="C11" s="41" t="s">
        <v>6</v>
      </c>
      <c r="D11" s="39">
        <v>140</v>
      </c>
      <c r="E11" s="35" t="s">
        <v>139</v>
      </c>
      <c r="F11" s="32">
        <v>32</v>
      </c>
      <c r="G11" s="35" t="s">
        <v>139</v>
      </c>
      <c r="H11" s="32">
        <v>1</v>
      </c>
      <c r="I11" s="50" t="s">
        <v>568</v>
      </c>
    </row>
    <row r="12" spans="1:12" s="7" customFormat="1" ht="24.6" customHeight="1" x14ac:dyDescent="0.25">
      <c r="A12" s="186" t="s">
        <v>55</v>
      </c>
      <c r="B12" s="187" t="s">
        <v>378</v>
      </c>
      <c r="C12" s="41" t="s">
        <v>77</v>
      </c>
      <c r="D12" s="32">
        <v>0.4</v>
      </c>
      <c r="E12" s="35" t="s">
        <v>133</v>
      </c>
      <c r="F12" s="32">
        <v>1</v>
      </c>
      <c r="G12" s="35" t="s">
        <v>134</v>
      </c>
      <c r="H12" s="32">
        <v>30</v>
      </c>
      <c r="I12" s="50" t="s">
        <v>129</v>
      </c>
    </row>
    <row r="13" spans="1:12" s="7" customFormat="1" ht="24.6" customHeight="1" x14ac:dyDescent="0.25">
      <c r="A13" s="185" t="s">
        <v>56</v>
      </c>
      <c r="B13" s="65" t="s">
        <v>378</v>
      </c>
      <c r="C13" s="41" t="s">
        <v>7</v>
      </c>
      <c r="D13" s="147" t="s">
        <v>378</v>
      </c>
      <c r="E13" s="140" t="s">
        <v>378</v>
      </c>
      <c r="F13" s="39">
        <v>13</v>
      </c>
      <c r="G13" s="35" t="s">
        <v>140</v>
      </c>
      <c r="H13" s="32">
        <v>7</v>
      </c>
      <c r="I13" s="50" t="s">
        <v>129</v>
      </c>
      <c r="L13" s="7" t="s">
        <v>377</v>
      </c>
    </row>
    <row r="14" spans="1:12" s="7" customFormat="1" ht="24.6" customHeight="1" x14ac:dyDescent="0.25">
      <c r="A14" s="186" t="s">
        <v>57</v>
      </c>
      <c r="B14" s="187" t="s">
        <v>378</v>
      </c>
      <c r="C14" s="41" t="s">
        <v>8</v>
      </c>
      <c r="D14" s="39">
        <v>80</v>
      </c>
      <c r="E14" s="35" t="s">
        <v>136</v>
      </c>
      <c r="F14" s="32">
        <v>70</v>
      </c>
      <c r="G14" s="35" t="s">
        <v>136</v>
      </c>
      <c r="H14" s="32">
        <v>15</v>
      </c>
      <c r="I14" s="50" t="s">
        <v>129</v>
      </c>
    </row>
    <row r="15" spans="1:12" s="7" customFormat="1" ht="24.6" customHeight="1" x14ac:dyDescent="0.25">
      <c r="A15" s="185" t="s">
        <v>539</v>
      </c>
      <c r="B15" s="65" t="s">
        <v>378</v>
      </c>
      <c r="C15" s="41" t="s">
        <v>78</v>
      </c>
      <c r="D15" s="147" t="s">
        <v>378</v>
      </c>
      <c r="E15" s="140" t="s">
        <v>378</v>
      </c>
      <c r="F15" s="32">
        <v>200</v>
      </c>
      <c r="G15" s="35" t="s">
        <v>134</v>
      </c>
      <c r="H15" s="32">
        <v>190</v>
      </c>
      <c r="I15" s="50" t="s">
        <v>129</v>
      </c>
    </row>
    <row r="16" spans="1:12" s="7" customFormat="1" ht="24.6" customHeight="1" x14ac:dyDescent="0.25">
      <c r="A16" s="185" t="s">
        <v>58</v>
      </c>
      <c r="B16" s="65" t="s">
        <v>378</v>
      </c>
      <c r="C16" s="41" t="s">
        <v>79</v>
      </c>
      <c r="D16" s="147" t="s">
        <v>378</v>
      </c>
      <c r="E16" s="140" t="s">
        <v>378</v>
      </c>
      <c r="F16" s="32">
        <v>4</v>
      </c>
      <c r="G16" s="35" t="s">
        <v>134</v>
      </c>
      <c r="H16" s="147" t="s">
        <v>378</v>
      </c>
      <c r="I16" s="184" t="s">
        <v>378</v>
      </c>
    </row>
    <row r="17" spans="1:16" s="7" customFormat="1" ht="24.6" customHeight="1" x14ac:dyDescent="0.25">
      <c r="A17" s="185" t="s">
        <v>150</v>
      </c>
      <c r="B17" s="35" t="s">
        <v>141</v>
      </c>
      <c r="C17" s="41" t="s">
        <v>9</v>
      </c>
      <c r="D17" s="147" t="s">
        <v>378</v>
      </c>
      <c r="E17" s="140" t="s">
        <v>378</v>
      </c>
      <c r="F17" s="147" t="s">
        <v>378</v>
      </c>
      <c r="G17" s="140" t="s">
        <v>378</v>
      </c>
      <c r="H17" s="37">
        <v>15000</v>
      </c>
      <c r="I17" s="50" t="s">
        <v>129</v>
      </c>
    </row>
    <row r="18" spans="1:16" s="7" customFormat="1" ht="24.6" customHeight="1" x14ac:dyDescent="0.25">
      <c r="A18" s="186" t="s">
        <v>59</v>
      </c>
      <c r="B18" s="187" t="s">
        <v>378</v>
      </c>
      <c r="C18" s="41" t="s">
        <v>10</v>
      </c>
      <c r="D18" s="39">
        <v>1700</v>
      </c>
      <c r="E18" s="35" t="s">
        <v>143</v>
      </c>
      <c r="F18" s="32">
        <v>120</v>
      </c>
      <c r="G18" s="35" t="s">
        <v>143</v>
      </c>
      <c r="H18" s="32">
        <v>15</v>
      </c>
      <c r="I18" s="50" t="s">
        <v>129</v>
      </c>
    </row>
    <row r="19" spans="1:16" s="7" customFormat="1" ht="24.6" customHeight="1" x14ac:dyDescent="0.25">
      <c r="A19" s="185" t="s">
        <v>60</v>
      </c>
      <c r="B19" s="65" t="s">
        <v>378</v>
      </c>
      <c r="C19" s="41" t="s">
        <v>11</v>
      </c>
      <c r="D19" s="147" t="s">
        <v>378</v>
      </c>
      <c r="E19" s="140" t="s">
        <v>378</v>
      </c>
      <c r="F19" s="32">
        <v>2</v>
      </c>
      <c r="G19" s="35" t="s">
        <v>134</v>
      </c>
      <c r="H19" s="32">
        <v>20</v>
      </c>
      <c r="I19" s="50" t="s">
        <v>568</v>
      </c>
    </row>
    <row r="20" spans="1:16" s="7" customFormat="1" ht="24.6" customHeight="1" x14ac:dyDescent="0.25">
      <c r="A20" s="185" t="s">
        <v>61</v>
      </c>
      <c r="B20" s="65" t="s">
        <v>378</v>
      </c>
      <c r="C20" s="41" t="s">
        <v>12</v>
      </c>
      <c r="D20" s="39">
        <v>450</v>
      </c>
      <c r="E20" s="35" t="s">
        <v>145</v>
      </c>
      <c r="F20" s="32">
        <v>220</v>
      </c>
      <c r="G20" s="35" t="s">
        <v>145</v>
      </c>
      <c r="H20" s="32">
        <v>300</v>
      </c>
      <c r="I20" s="50" t="s">
        <v>129</v>
      </c>
      <c r="P20" s="7" t="s">
        <v>366</v>
      </c>
    </row>
    <row r="21" spans="1:16" s="7" customFormat="1" ht="24.6" customHeight="1" x14ac:dyDescent="0.25">
      <c r="A21" s="186" t="s">
        <v>62</v>
      </c>
      <c r="B21" s="187" t="s">
        <v>378</v>
      </c>
      <c r="C21" s="41" t="s">
        <v>13</v>
      </c>
      <c r="D21" s="32">
        <v>0.1</v>
      </c>
      <c r="E21" s="35" t="s">
        <v>133</v>
      </c>
      <c r="F21" s="32">
        <v>0.3</v>
      </c>
      <c r="G21" s="35" t="s">
        <v>134</v>
      </c>
      <c r="H21" s="32">
        <v>0.04</v>
      </c>
      <c r="I21" s="50" t="s">
        <v>129</v>
      </c>
    </row>
    <row r="22" spans="1:16" s="7" customFormat="1" ht="24.6" customHeight="1" x14ac:dyDescent="0.25">
      <c r="A22" s="185" t="s">
        <v>63</v>
      </c>
      <c r="B22" s="65" t="s">
        <v>378</v>
      </c>
      <c r="C22" s="41" t="s">
        <v>14</v>
      </c>
      <c r="D22" s="147" t="s">
        <v>378</v>
      </c>
      <c r="E22" s="140" t="s">
        <v>378</v>
      </c>
      <c r="F22" s="32">
        <v>2</v>
      </c>
      <c r="G22" s="35" t="s">
        <v>134</v>
      </c>
      <c r="H22" s="32">
        <v>1</v>
      </c>
      <c r="I22" s="50" t="s">
        <v>568</v>
      </c>
    </row>
    <row r="23" spans="1:16" s="7" customFormat="1" ht="24.6" customHeight="1" x14ac:dyDescent="0.25">
      <c r="A23" s="186" t="s">
        <v>64</v>
      </c>
      <c r="B23" s="187" t="s">
        <v>378</v>
      </c>
      <c r="C23" s="41" t="s">
        <v>15</v>
      </c>
      <c r="D23" s="39">
        <v>280</v>
      </c>
      <c r="E23" s="35" t="s">
        <v>146</v>
      </c>
      <c r="F23" s="32">
        <v>38</v>
      </c>
      <c r="G23" s="35" t="s">
        <v>146</v>
      </c>
      <c r="H23" s="32">
        <v>10</v>
      </c>
      <c r="I23" s="50" t="s">
        <v>129</v>
      </c>
    </row>
    <row r="24" spans="1:16" s="7" customFormat="1" ht="24.6" customHeight="1" x14ac:dyDescent="0.25">
      <c r="A24" s="186" t="s">
        <v>65</v>
      </c>
      <c r="B24" s="187" t="s">
        <v>378</v>
      </c>
      <c r="C24" s="41" t="s">
        <v>16</v>
      </c>
      <c r="D24" s="39">
        <v>4.0999999999999996</v>
      </c>
      <c r="E24" s="35" t="s">
        <v>147</v>
      </c>
      <c r="F24" s="32">
        <v>0.52</v>
      </c>
      <c r="G24" s="35" t="s">
        <v>147</v>
      </c>
      <c r="H24" s="32">
        <v>0.3</v>
      </c>
      <c r="I24" s="50" t="s">
        <v>129</v>
      </c>
    </row>
    <row r="25" spans="1:16" s="7" customFormat="1" ht="24.6" customHeight="1" x14ac:dyDescent="0.25">
      <c r="A25" s="186" t="s">
        <v>66</v>
      </c>
      <c r="B25" s="187" t="s">
        <v>378</v>
      </c>
      <c r="C25" s="41" t="s">
        <v>17</v>
      </c>
      <c r="D25" s="147" t="s">
        <v>378</v>
      </c>
      <c r="E25" s="140" t="s">
        <v>378</v>
      </c>
      <c r="F25" s="39">
        <v>560</v>
      </c>
      <c r="G25" s="35" t="s">
        <v>148</v>
      </c>
      <c r="H25" s="32">
        <v>1</v>
      </c>
      <c r="I25" s="50" t="s">
        <v>568</v>
      </c>
    </row>
    <row r="26" spans="1:16" s="7" customFormat="1" ht="24.6" customHeight="1" x14ac:dyDescent="0.25">
      <c r="A26" s="185" t="s">
        <v>67</v>
      </c>
      <c r="B26" s="65" t="s">
        <v>378</v>
      </c>
      <c r="C26" s="41" t="s">
        <v>18</v>
      </c>
      <c r="D26" s="147" t="s">
        <v>378</v>
      </c>
      <c r="E26" s="140" t="s">
        <v>378</v>
      </c>
      <c r="F26" s="147" t="s">
        <v>378</v>
      </c>
      <c r="G26" s="140" t="s">
        <v>378</v>
      </c>
      <c r="H26" s="32">
        <v>100</v>
      </c>
      <c r="I26" s="50" t="s">
        <v>129</v>
      </c>
    </row>
    <row r="27" spans="1:16" s="7" customFormat="1" ht="24.6" customHeight="1" x14ac:dyDescent="0.25">
      <c r="A27" s="185" t="s">
        <v>68</v>
      </c>
      <c r="B27" s="65" t="s">
        <v>378</v>
      </c>
      <c r="C27" s="41" t="s">
        <v>80</v>
      </c>
      <c r="D27" s="147" t="s">
        <v>378</v>
      </c>
      <c r="E27" s="140" t="s">
        <v>378</v>
      </c>
      <c r="F27" s="32">
        <v>0.2</v>
      </c>
      <c r="G27" s="35" t="s">
        <v>134</v>
      </c>
      <c r="H27" s="147" t="s">
        <v>378</v>
      </c>
      <c r="I27" s="184" t="s">
        <v>378</v>
      </c>
    </row>
    <row r="28" spans="1:16" s="7" customFormat="1" ht="24.6" customHeight="1" x14ac:dyDescent="0.25">
      <c r="A28" s="185" t="s">
        <v>69</v>
      </c>
      <c r="B28" s="65" t="s">
        <v>378</v>
      </c>
      <c r="C28" s="41" t="s">
        <v>19</v>
      </c>
      <c r="D28" s="147" t="s">
        <v>378</v>
      </c>
      <c r="E28" s="140" t="s">
        <v>378</v>
      </c>
      <c r="F28" s="32">
        <v>1</v>
      </c>
      <c r="G28" s="35" t="s">
        <v>134</v>
      </c>
      <c r="H28" s="147" t="s">
        <v>378</v>
      </c>
      <c r="I28" s="184" t="s">
        <v>378</v>
      </c>
    </row>
    <row r="29" spans="1:16" s="7" customFormat="1" ht="24.6" customHeight="1" x14ac:dyDescent="0.25">
      <c r="A29" s="185" t="s">
        <v>70</v>
      </c>
      <c r="B29" s="65" t="s">
        <v>378</v>
      </c>
      <c r="C29" s="41" t="s">
        <v>81</v>
      </c>
      <c r="D29" s="147" t="s">
        <v>378</v>
      </c>
      <c r="E29" s="140" t="s">
        <v>378</v>
      </c>
      <c r="F29" s="147" t="s">
        <v>378</v>
      </c>
      <c r="G29" s="140" t="s">
        <v>378</v>
      </c>
      <c r="H29" s="32">
        <v>9.3000000000000007</v>
      </c>
      <c r="I29" s="50" t="s">
        <v>129</v>
      </c>
    </row>
    <row r="30" spans="1:16" s="7" customFormat="1" ht="24.6" customHeight="1" x14ac:dyDescent="0.25">
      <c r="A30" s="185" t="s">
        <v>71</v>
      </c>
      <c r="B30" s="65" t="s">
        <v>378</v>
      </c>
      <c r="C30" s="41" t="s">
        <v>20</v>
      </c>
      <c r="D30" s="147" t="s">
        <v>378</v>
      </c>
      <c r="E30" s="140" t="s">
        <v>378</v>
      </c>
      <c r="F30" s="32">
        <v>50</v>
      </c>
      <c r="G30" s="35" t="s">
        <v>134</v>
      </c>
      <c r="H30" s="32">
        <v>0.9</v>
      </c>
      <c r="I30" s="50" t="s">
        <v>129</v>
      </c>
    </row>
    <row r="31" spans="1:16" s="7" customFormat="1" ht="24.6" customHeight="1" x14ac:dyDescent="0.25">
      <c r="A31" s="185" t="s">
        <v>72</v>
      </c>
      <c r="B31" s="65" t="s">
        <v>378</v>
      </c>
      <c r="C31" s="41" t="s">
        <v>82</v>
      </c>
      <c r="D31" s="147" t="s">
        <v>378</v>
      </c>
      <c r="E31" s="140" t="s">
        <v>378</v>
      </c>
      <c r="F31" s="147" t="s">
        <v>378</v>
      </c>
      <c r="G31" s="140" t="s">
        <v>378</v>
      </c>
      <c r="H31" s="37">
        <v>2000</v>
      </c>
      <c r="I31" s="50" t="s">
        <v>129</v>
      </c>
    </row>
    <row r="32" spans="1:16" s="7" customFormat="1" ht="24.6" customHeight="1" x14ac:dyDescent="0.25">
      <c r="A32" s="185" t="s">
        <v>73</v>
      </c>
      <c r="B32" s="65" t="s">
        <v>378</v>
      </c>
      <c r="C32" s="41" t="s">
        <v>21</v>
      </c>
      <c r="D32" s="147" t="s">
        <v>378</v>
      </c>
      <c r="E32" s="140" t="s">
        <v>378</v>
      </c>
      <c r="F32" s="32">
        <v>5</v>
      </c>
      <c r="G32" s="35" t="s">
        <v>134</v>
      </c>
      <c r="H32" s="32">
        <v>50</v>
      </c>
      <c r="I32" s="50" t="s">
        <v>568</v>
      </c>
    </row>
    <row r="33" spans="1:9" s="7" customFormat="1" ht="24.6" customHeight="1" x14ac:dyDescent="0.25">
      <c r="A33" s="185" t="s">
        <v>74</v>
      </c>
      <c r="B33" s="65" t="s">
        <v>378</v>
      </c>
      <c r="C33" s="41" t="s">
        <v>83</v>
      </c>
      <c r="D33" s="147" t="s">
        <v>378</v>
      </c>
      <c r="E33" s="140" t="s">
        <v>378</v>
      </c>
      <c r="F33" s="32">
        <v>2</v>
      </c>
      <c r="G33" s="35" t="s">
        <v>134</v>
      </c>
      <c r="H33" s="32">
        <v>50</v>
      </c>
      <c r="I33" s="50" t="s">
        <v>129</v>
      </c>
    </row>
    <row r="34" spans="1:9" s="7" customFormat="1" ht="24.6" customHeight="1" x14ac:dyDescent="0.25">
      <c r="A34" s="186" t="s">
        <v>75</v>
      </c>
      <c r="B34" s="187" t="s">
        <v>378</v>
      </c>
      <c r="C34" s="41" t="s">
        <v>22</v>
      </c>
      <c r="D34" s="39">
        <v>120</v>
      </c>
      <c r="E34" s="35" t="s">
        <v>149</v>
      </c>
      <c r="F34" s="32">
        <v>160</v>
      </c>
      <c r="G34" s="35" t="s">
        <v>149</v>
      </c>
      <c r="H34" s="32">
        <v>30</v>
      </c>
      <c r="I34" s="50" t="s">
        <v>129</v>
      </c>
    </row>
    <row r="35" spans="1:9" s="7" customFormat="1" ht="24.6" customHeight="1" x14ac:dyDescent="0.25">
      <c r="A35" s="94" t="s">
        <v>192</v>
      </c>
      <c r="B35" s="123" t="s">
        <v>378</v>
      </c>
      <c r="C35" s="183" t="s">
        <v>378</v>
      </c>
      <c r="D35" s="147" t="s">
        <v>378</v>
      </c>
      <c r="E35" s="140" t="s">
        <v>378</v>
      </c>
      <c r="F35" s="147" t="s">
        <v>378</v>
      </c>
      <c r="G35" s="140" t="s">
        <v>378</v>
      </c>
      <c r="H35" s="147" t="s">
        <v>378</v>
      </c>
      <c r="I35" s="184" t="s">
        <v>378</v>
      </c>
    </row>
    <row r="36" spans="1:9" s="7" customFormat="1" ht="24.6" customHeight="1" x14ac:dyDescent="0.25">
      <c r="A36" s="106" t="s">
        <v>760</v>
      </c>
      <c r="B36" s="140" t="s">
        <v>378</v>
      </c>
      <c r="C36" s="183" t="s">
        <v>378</v>
      </c>
      <c r="D36" s="32">
        <v>2.8</v>
      </c>
      <c r="E36" s="35" t="s">
        <v>569</v>
      </c>
      <c r="F36" s="32">
        <v>2.8</v>
      </c>
      <c r="G36" s="35" t="s">
        <v>569</v>
      </c>
      <c r="H36" s="147" t="s">
        <v>378</v>
      </c>
      <c r="I36" s="184" t="s">
        <v>378</v>
      </c>
    </row>
    <row r="37" spans="1:9" s="7" customFormat="1" ht="24.6" customHeight="1" x14ac:dyDescent="0.25">
      <c r="A37" s="91" t="s">
        <v>365</v>
      </c>
      <c r="B37" s="120" t="s">
        <v>378</v>
      </c>
      <c r="C37" s="183" t="s">
        <v>378</v>
      </c>
      <c r="D37" s="147" t="s">
        <v>378</v>
      </c>
      <c r="E37" s="140" t="s">
        <v>378</v>
      </c>
      <c r="F37" s="147" t="s">
        <v>378</v>
      </c>
      <c r="G37" s="140" t="s">
        <v>378</v>
      </c>
      <c r="H37" s="147" t="s">
        <v>378</v>
      </c>
      <c r="I37" s="184" t="s">
        <v>378</v>
      </c>
    </row>
    <row r="38" spans="1:9" s="7" customFormat="1" ht="24.6" customHeight="1" x14ac:dyDescent="0.25">
      <c r="A38" s="107" t="s">
        <v>561</v>
      </c>
      <c r="B38" s="140" t="s">
        <v>378</v>
      </c>
      <c r="C38" s="41" t="s">
        <v>371</v>
      </c>
      <c r="D38" s="32">
        <v>18</v>
      </c>
      <c r="E38" s="35" t="s">
        <v>570</v>
      </c>
      <c r="F38" s="32">
        <v>9</v>
      </c>
      <c r="G38" s="35" t="s">
        <v>570</v>
      </c>
      <c r="H38" s="147" t="s">
        <v>378</v>
      </c>
      <c r="I38" s="184" t="s">
        <v>378</v>
      </c>
    </row>
    <row r="39" spans="1:9" s="7" customFormat="1" ht="24.6" customHeight="1" x14ac:dyDescent="0.25">
      <c r="A39" s="107" t="s">
        <v>562</v>
      </c>
      <c r="B39" s="140" t="s">
        <v>378</v>
      </c>
      <c r="C39" s="41" t="s">
        <v>241</v>
      </c>
      <c r="D39" s="32">
        <v>15</v>
      </c>
      <c r="E39" s="35" t="s">
        <v>570</v>
      </c>
      <c r="F39" s="32">
        <v>8</v>
      </c>
      <c r="G39" s="35" t="s">
        <v>570</v>
      </c>
      <c r="H39" s="147" t="s">
        <v>378</v>
      </c>
      <c r="I39" s="184" t="s">
        <v>378</v>
      </c>
    </row>
    <row r="40" spans="1:9" s="7" customFormat="1" ht="24.6" customHeight="1" x14ac:dyDescent="0.25">
      <c r="A40" s="107" t="s">
        <v>563</v>
      </c>
      <c r="B40" s="140" t="s">
        <v>378</v>
      </c>
      <c r="C40" s="41" t="s">
        <v>222</v>
      </c>
      <c r="D40" s="32">
        <v>18</v>
      </c>
      <c r="E40" s="35" t="s">
        <v>570</v>
      </c>
      <c r="F40" s="32">
        <v>6</v>
      </c>
      <c r="G40" s="35" t="s">
        <v>570</v>
      </c>
      <c r="H40" s="147" t="s">
        <v>378</v>
      </c>
      <c r="I40" s="184" t="s">
        <v>378</v>
      </c>
    </row>
    <row r="41" spans="1:9" s="7" customFormat="1" ht="24.6" customHeight="1" x14ac:dyDescent="0.25">
      <c r="A41" s="107" t="s">
        <v>564</v>
      </c>
      <c r="B41" s="140" t="s">
        <v>378</v>
      </c>
      <c r="C41" s="41" t="s">
        <v>372</v>
      </c>
      <c r="D41" s="32">
        <v>7</v>
      </c>
      <c r="E41" s="35" t="s">
        <v>570</v>
      </c>
      <c r="F41" s="32">
        <v>5</v>
      </c>
      <c r="G41" s="35" t="s">
        <v>570</v>
      </c>
      <c r="H41" s="147" t="s">
        <v>378</v>
      </c>
      <c r="I41" s="184" t="s">
        <v>378</v>
      </c>
    </row>
    <row r="42" spans="1:9" s="7" customFormat="1" ht="24.6" customHeight="1" x14ac:dyDescent="0.25">
      <c r="A42" s="107" t="s">
        <v>541</v>
      </c>
      <c r="B42" s="140" t="s">
        <v>378</v>
      </c>
      <c r="C42" s="41" t="s">
        <v>204</v>
      </c>
      <c r="D42" s="32">
        <v>43</v>
      </c>
      <c r="E42" s="35" t="s">
        <v>570</v>
      </c>
      <c r="F42" s="32">
        <v>14</v>
      </c>
      <c r="G42" s="35" t="s">
        <v>570</v>
      </c>
      <c r="H42" s="147" t="s">
        <v>378</v>
      </c>
      <c r="I42" s="184" t="s">
        <v>378</v>
      </c>
    </row>
    <row r="43" spans="1:9" s="7" customFormat="1" ht="24.6" customHeight="1" x14ac:dyDescent="0.25">
      <c r="A43" s="107" t="s">
        <v>542</v>
      </c>
      <c r="B43" s="140" t="s">
        <v>378</v>
      </c>
      <c r="C43" s="41" t="s">
        <v>389</v>
      </c>
      <c r="D43" s="32">
        <v>18</v>
      </c>
      <c r="E43" s="35" t="s">
        <v>570</v>
      </c>
      <c r="F43" s="32">
        <v>33</v>
      </c>
      <c r="G43" s="35" t="s">
        <v>570</v>
      </c>
      <c r="H43" s="147" t="s">
        <v>378</v>
      </c>
      <c r="I43" s="184" t="s">
        <v>378</v>
      </c>
    </row>
    <row r="44" spans="1:9" s="7" customFormat="1" ht="24.6" customHeight="1" x14ac:dyDescent="0.25">
      <c r="A44" s="107" t="s">
        <v>368</v>
      </c>
      <c r="B44" s="140" t="s">
        <v>378</v>
      </c>
      <c r="C44" s="41" t="s">
        <v>186</v>
      </c>
      <c r="D44" s="32">
        <v>16</v>
      </c>
      <c r="E44" s="35" t="s">
        <v>570</v>
      </c>
      <c r="F44" s="147" t="s">
        <v>378</v>
      </c>
      <c r="G44" s="140" t="s">
        <v>378</v>
      </c>
      <c r="H44" s="147" t="s">
        <v>378</v>
      </c>
      <c r="I44" s="184" t="s">
        <v>378</v>
      </c>
    </row>
    <row r="45" spans="1:9" s="7" customFormat="1" ht="24.6" customHeight="1" x14ac:dyDescent="0.25">
      <c r="A45" s="107" t="s">
        <v>565</v>
      </c>
      <c r="B45" s="140" t="s">
        <v>378</v>
      </c>
      <c r="C45" s="41" t="s">
        <v>42</v>
      </c>
      <c r="D45" s="32">
        <v>40</v>
      </c>
      <c r="E45" s="35" t="s">
        <v>133</v>
      </c>
      <c r="F45" s="147" t="s">
        <v>378</v>
      </c>
      <c r="G45" s="140" t="s">
        <v>378</v>
      </c>
      <c r="H45" s="147" t="s">
        <v>378</v>
      </c>
      <c r="I45" s="184" t="s">
        <v>378</v>
      </c>
    </row>
    <row r="46" spans="1:9" s="7" customFormat="1" ht="24.6" customHeight="1" x14ac:dyDescent="0.25">
      <c r="A46" s="107" t="s">
        <v>370</v>
      </c>
      <c r="B46" s="140" t="s">
        <v>378</v>
      </c>
      <c r="C46" s="41" t="s">
        <v>239</v>
      </c>
      <c r="D46" s="32">
        <v>72</v>
      </c>
      <c r="E46" s="35" t="s">
        <v>570</v>
      </c>
      <c r="F46" s="32">
        <v>71</v>
      </c>
      <c r="G46" s="35" t="s">
        <v>570</v>
      </c>
      <c r="H46" s="147" t="s">
        <v>378</v>
      </c>
      <c r="I46" s="184" t="s">
        <v>378</v>
      </c>
    </row>
    <row r="47" spans="1:9" s="7" customFormat="1" ht="24.6" customHeight="1" x14ac:dyDescent="0.25">
      <c r="A47" s="107" t="s">
        <v>566</v>
      </c>
      <c r="B47" s="140" t="s">
        <v>378</v>
      </c>
      <c r="C47" s="41" t="s">
        <v>234</v>
      </c>
      <c r="D47" s="32">
        <v>13</v>
      </c>
      <c r="E47" s="35" t="s">
        <v>570</v>
      </c>
      <c r="F47" s="32">
        <v>21</v>
      </c>
      <c r="G47" s="35" t="s">
        <v>570</v>
      </c>
      <c r="H47" s="147" t="s">
        <v>378</v>
      </c>
      <c r="I47" s="184" t="s">
        <v>378</v>
      </c>
    </row>
    <row r="48" spans="1:9" s="7" customFormat="1" ht="24.6" customHeight="1" x14ac:dyDescent="0.25">
      <c r="A48" s="116" t="s">
        <v>367</v>
      </c>
      <c r="B48" s="124" t="s">
        <v>378</v>
      </c>
      <c r="C48" s="183" t="s">
        <v>378</v>
      </c>
      <c r="D48" s="147" t="s">
        <v>378</v>
      </c>
      <c r="E48" s="140" t="s">
        <v>378</v>
      </c>
      <c r="F48" s="147" t="s">
        <v>378</v>
      </c>
      <c r="G48" s="140" t="s">
        <v>378</v>
      </c>
      <c r="H48" s="147" t="s">
        <v>378</v>
      </c>
      <c r="I48" s="184" t="s">
        <v>378</v>
      </c>
    </row>
    <row r="49" spans="1:9" s="7" customFormat="1" ht="24.6" customHeight="1" x14ac:dyDescent="0.25">
      <c r="A49" s="106" t="s">
        <v>86</v>
      </c>
      <c r="B49" s="140" t="s">
        <v>378</v>
      </c>
      <c r="C49" s="41" t="s">
        <v>27</v>
      </c>
      <c r="D49" s="147" t="s">
        <v>378</v>
      </c>
      <c r="E49" s="140" t="s">
        <v>378</v>
      </c>
      <c r="F49" s="32">
        <v>60</v>
      </c>
      <c r="G49" s="35" t="s">
        <v>134</v>
      </c>
      <c r="H49" s="147" t="s">
        <v>378</v>
      </c>
      <c r="I49" s="184" t="s">
        <v>378</v>
      </c>
    </row>
    <row r="50" spans="1:9" s="7" customFormat="1" ht="24.6" customHeight="1" x14ac:dyDescent="0.25">
      <c r="A50" s="106" t="s">
        <v>87</v>
      </c>
      <c r="B50" s="140" t="s">
        <v>378</v>
      </c>
      <c r="C50" s="41" t="s">
        <v>102</v>
      </c>
      <c r="D50" s="32">
        <v>10</v>
      </c>
      <c r="E50" s="35" t="s">
        <v>133</v>
      </c>
      <c r="F50" s="32">
        <v>7</v>
      </c>
      <c r="G50" s="35" t="s">
        <v>134</v>
      </c>
      <c r="H50" s="147" t="s">
        <v>378</v>
      </c>
      <c r="I50" s="184" t="s">
        <v>378</v>
      </c>
    </row>
    <row r="51" spans="1:9" s="7" customFormat="1" ht="24.6" customHeight="1" x14ac:dyDescent="0.25">
      <c r="A51" s="106" t="s">
        <v>89</v>
      </c>
      <c r="B51" s="140" t="s">
        <v>378</v>
      </c>
      <c r="C51" s="41" t="s">
        <v>103</v>
      </c>
      <c r="D51" s="32">
        <v>20</v>
      </c>
      <c r="E51" s="35" t="s">
        <v>133</v>
      </c>
      <c r="F51" s="32">
        <v>20</v>
      </c>
      <c r="G51" s="35" t="s">
        <v>134</v>
      </c>
      <c r="H51" s="147" t="s">
        <v>378</v>
      </c>
      <c r="I51" s="184" t="s">
        <v>378</v>
      </c>
    </row>
    <row r="52" spans="1:9" s="7" customFormat="1" ht="24.6" customHeight="1" x14ac:dyDescent="0.25">
      <c r="A52" s="106" t="s">
        <v>681</v>
      </c>
      <c r="B52" s="140" t="s">
        <v>378</v>
      </c>
      <c r="C52" s="41" t="s">
        <v>28</v>
      </c>
      <c r="D52" s="147" t="s">
        <v>378</v>
      </c>
      <c r="E52" s="140" t="s">
        <v>378</v>
      </c>
      <c r="F52" s="32">
        <v>200</v>
      </c>
      <c r="G52" s="35" t="s">
        <v>134</v>
      </c>
      <c r="H52" s="147" t="s">
        <v>378</v>
      </c>
      <c r="I52" s="184" t="s">
        <v>378</v>
      </c>
    </row>
    <row r="53" spans="1:9" s="7" customFormat="1" ht="24.6" customHeight="1" x14ac:dyDescent="0.25">
      <c r="A53" s="106" t="s">
        <v>90</v>
      </c>
      <c r="B53" s="140" t="s">
        <v>378</v>
      </c>
      <c r="C53" s="41" t="s">
        <v>29</v>
      </c>
      <c r="D53" s="147" t="s">
        <v>378</v>
      </c>
      <c r="E53" s="140" t="s">
        <v>378</v>
      </c>
      <c r="F53" s="32">
        <v>100</v>
      </c>
      <c r="G53" s="35" t="s">
        <v>134</v>
      </c>
      <c r="H53" s="147" t="s">
        <v>378</v>
      </c>
      <c r="I53" s="184" t="s">
        <v>378</v>
      </c>
    </row>
    <row r="54" spans="1:9" s="7" customFormat="1" ht="24.6" customHeight="1" x14ac:dyDescent="0.25">
      <c r="A54" s="106" t="s">
        <v>91</v>
      </c>
      <c r="B54" s="140" t="s">
        <v>378</v>
      </c>
      <c r="C54" s="41" t="s">
        <v>30</v>
      </c>
      <c r="D54" s="32">
        <v>200</v>
      </c>
      <c r="E54" s="35" t="s">
        <v>133</v>
      </c>
      <c r="F54" s="147" t="s">
        <v>378</v>
      </c>
      <c r="G54" s="65" t="s">
        <v>378</v>
      </c>
      <c r="H54" s="147" t="s">
        <v>378</v>
      </c>
      <c r="I54" s="184" t="s">
        <v>378</v>
      </c>
    </row>
    <row r="55" spans="1:9" s="7" customFormat="1" ht="24.6" customHeight="1" x14ac:dyDescent="0.25">
      <c r="A55" s="106" t="s">
        <v>92</v>
      </c>
      <c r="B55" s="140" t="s">
        <v>378</v>
      </c>
      <c r="C55" s="41" t="s">
        <v>31</v>
      </c>
      <c r="D55" s="147" t="s">
        <v>378</v>
      </c>
      <c r="E55" s="140" t="s">
        <v>378</v>
      </c>
      <c r="F55" s="32">
        <v>20</v>
      </c>
      <c r="G55" s="35" t="s">
        <v>134</v>
      </c>
      <c r="H55" s="147" t="s">
        <v>378</v>
      </c>
      <c r="I55" s="184" t="s">
        <v>378</v>
      </c>
    </row>
    <row r="56" spans="1:9" s="7" customFormat="1" ht="24.6" customHeight="1" x14ac:dyDescent="0.25">
      <c r="A56" s="106" t="s">
        <v>93</v>
      </c>
      <c r="B56" s="140" t="s">
        <v>378</v>
      </c>
      <c r="C56" s="41" t="s">
        <v>33</v>
      </c>
      <c r="D56" s="32">
        <v>7</v>
      </c>
      <c r="E56" s="35" t="s">
        <v>133</v>
      </c>
      <c r="F56" s="147" t="s">
        <v>378</v>
      </c>
      <c r="G56" s="140" t="s">
        <v>378</v>
      </c>
      <c r="H56" s="147" t="s">
        <v>378</v>
      </c>
      <c r="I56" s="184" t="s">
        <v>378</v>
      </c>
    </row>
    <row r="57" spans="1:9" s="7" customFormat="1" ht="24.6" customHeight="1" x14ac:dyDescent="0.25">
      <c r="A57" s="111" t="s">
        <v>682</v>
      </c>
      <c r="B57" s="188" t="s">
        <v>378</v>
      </c>
      <c r="C57" s="41" t="s">
        <v>32</v>
      </c>
      <c r="D57" s="32">
        <v>20</v>
      </c>
      <c r="E57" s="35" t="s">
        <v>133</v>
      </c>
      <c r="F57" s="147" t="s">
        <v>378</v>
      </c>
      <c r="G57" s="140" t="s">
        <v>378</v>
      </c>
      <c r="H57" s="147" t="s">
        <v>378</v>
      </c>
      <c r="I57" s="184" t="s">
        <v>378</v>
      </c>
    </row>
    <row r="58" spans="1:9" s="7" customFormat="1" ht="24.6" customHeight="1" x14ac:dyDescent="0.25">
      <c r="A58" s="106" t="s">
        <v>94</v>
      </c>
      <c r="B58" s="140" t="s">
        <v>378</v>
      </c>
      <c r="C58" s="41" t="s">
        <v>104</v>
      </c>
      <c r="D58" s="32">
        <v>100</v>
      </c>
      <c r="E58" s="35" t="s">
        <v>133</v>
      </c>
      <c r="F58" s="147" t="s">
        <v>378</v>
      </c>
      <c r="G58" s="140" t="s">
        <v>378</v>
      </c>
      <c r="H58" s="147" t="s">
        <v>378</v>
      </c>
      <c r="I58" s="184" t="s">
        <v>378</v>
      </c>
    </row>
    <row r="59" spans="1:9" s="7" customFormat="1" ht="24.6" customHeight="1" x14ac:dyDescent="0.25">
      <c r="A59" s="106" t="s">
        <v>95</v>
      </c>
      <c r="B59" s="140" t="s">
        <v>378</v>
      </c>
      <c r="C59" s="41" t="s">
        <v>34</v>
      </c>
      <c r="D59" s="32">
        <v>20</v>
      </c>
      <c r="E59" s="35" t="s">
        <v>133</v>
      </c>
      <c r="F59" s="147" t="s">
        <v>378</v>
      </c>
      <c r="G59" s="140" t="s">
        <v>378</v>
      </c>
      <c r="H59" s="147" t="s">
        <v>378</v>
      </c>
      <c r="I59" s="184" t="s">
        <v>378</v>
      </c>
    </row>
    <row r="60" spans="1:9" s="7" customFormat="1" ht="24.6" customHeight="1" x14ac:dyDescent="0.25">
      <c r="A60" s="108" t="s">
        <v>96</v>
      </c>
      <c r="B60" s="189" t="s">
        <v>378</v>
      </c>
      <c r="C60" s="41" t="s">
        <v>35</v>
      </c>
      <c r="D60" s="39">
        <v>31</v>
      </c>
      <c r="E60" s="35" t="s">
        <v>144</v>
      </c>
      <c r="F60" s="32">
        <v>5</v>
      </c>
      <c r="G60" s="35" t="s">
        <v>144</v>
      </c>
      <c r="H60" s="147" t="s">
        <v>378</v>
      </c>
      <c r="I60" s="184" t="s">
        <v>378</v>
      </c>
    </row>
    <row r="61" spans="1:9" s="7" customFormat="1" ht="24.6" customHeight="1" x14ac:dyDescent="0.25">
      <c r="A61" s="106" t="s">
        <v>97</v>
      </c>
      <c r="B61" s="140" t="s">
        <v>378</v>
      </c>
      <c r="C61" s="41" t="s">
        <v>36</v>
      </c>
      <c r="D61" s="32">
        <v>30</v>
      </c>
      <c r="E61" s="35" t="s">
        <v>133</v>
      </c>
      <c r="F61" s="32">
        <v>70</v>
      </c>
      <c r="G61" s="35" t="s">
        <v>134</v>
      </c>
      <c r="H61" s="147" t="s">
        <v>378</v>
      </c>
      <c r="I61" s="184" t="s">
        <v>378</v>
      </c>
    </row>
    <row r="62" spans="1:9" s="7" customFormat="1" ht="24.6" customHeight="1" x14ac:dyDescent="0.25">
      <c r="A62" s="106" t="s">
        <v>98</v>
      </c>
      <c r="B62" s="140" t="s">
        <v>378</v>
      </c>
      <c r="C62" s="41" t="s">
        <v>105</v>
      </c>
      <c r="D62" s="32">
        <v>10</v>
      </c>
      <c r="E62" s="35" t="s">
        <v>133</v>
      </c>
      <c r="F62" s="147" t="s">
        <v>378</v>
      </c>
      <c r="G62" s="140" t="s">
        <v>378</v>
      </c>
      <c r="H62" s="147" t="s">
        <v>378</v>
      </c>
      <c r="I62" s="184" t="s">
        <v>378</v>
      </c>
    </row>
    <row r="63" spans="1:9" s="7" customFormat="1" ht="24.6" customHeight="1" x14ac:dyDescent="0.25">
      <c r="A63" s="106" t="s">
        <v>99</v>
      </c>
      <c r="B63" s="140" t="s">
        <v>378</v>
      </c>
      <c r="C63" s="41" t="s">
        <v>106</v>
      </c>
      <c r="D63" s="32">
        <v>20</v>
      </c>
      <c r="E63" s="35" t="s">
        <v>133</v>
      </c>
      <c r="F63" s="147" t="s">
        <v>378</v>
      </c>
      <c r="G63" s="140" t="s">
        <v>378</v>
      </c>
      <c r="H63" s="147" t="s">
        <v>378</v>
      </c>
      <c r="I63" s="184" t="s">
        <v>378</v>
      </c>
    </row>
    <row r="64" spans="1:9" s="7" customFormat="1" ht="24.6" customHeight="1" x14ac:dyDescent="0.25">
      <c r="A64" s="106" t="s">
        <v>100</v>
      </c>
      <c r="B64" s="140" t="s">
        <v>378</v>
      </c>
      <c r="C64" s="41" t="s">
        <v>37</v>
      </c>
      <c r="D64" s="32">
        <v>9</v>
      </c>
      <c r="E64" s="35" t="s">
        <v>133</v>
      </c>
      <c r="F64" s="32">
        <v>4</v>
      </c>
      <c r="G64" s="35" t="s">
        <v>134</v>
      </c>
      <c r="H64" s="147" t="s">
        <v>378</v>
      </c>
      <c r="I64" s="184" t="s">
        <v>378</v>
      </c>
    </row>
    <row r="65" spans="1:9" s="7" customFormat="1" ht="24.6" customHeight="1" x14ac:dyDescent="0.25">
      <c r="A65" s="106" t="s">
        <v>101</v>
      </c>
      <c r="B65" s="140" t="s">
        <v>378</v>
      </c>
      <c r="C65" s="41" t="s">
        <v>38</v>
      </c>
      <c r="D65" s="32">
        <v>10</v>
      </c>
      <c r="E65" s="35" t="s">
        <v>133</v>
      </c>
      <c r="F65" s="147" t="s">
        <v>378</v>
      </c>
      <c r="G65" s="140" t="s">
        <v>378</v>
      </c>
      <c r="H65" s="147" t="s">
        <v>378</v>
      </c>
      <c r="I65" s="184" t="s">
        <v>378</v>
      </c>
    </row>
    <row r="66" spans="1:9" s="7" customFormat="1" ht="24.6" customHeight="1" x14ac:dyDescent="0.25">
      <c r="A66" s="91" t="s">
        <v>369</v>
      </c>
      <c r="B66" s="124" t="s">
        <v>378</v>
      </c>
      <c r="C66" s="183" t="s">
        <v>378</v>
      </c>
      <c r="D66" s="147" t="s">
        <v>378</v>
      </c>
      <c r="E66" s="140" t="s">
        <v>378</v>
      </c>
      <c r="F66" s="147" t="s">
        <v>378</v>
      </c>
      <c r="G66" s="140" t="s">
        <v>378</v>
      </c>
      <c r="H66" s="147" t="s">
        <v>378</v>
      </c>
      <c r="I66" s="184" t="s">
        <v>378</v>
      </c>
    </row>
    <row r="67" spans="1:9" s="7" customFormat="1" ht="24.6" customHeight="1" x14ac:dyDescent="0.25">
      <c r="A67" s="106" t="s">
        <v>107</v>
      </c>
      <c r="B67" s="140" t="s">
        <v>378</v>
      </c>
      <c r="C67" s="41" t="s">
        <v>39</v>
      </c>
      <c r="D67" s="32">
        <v>40</v>
      </c>
      <c r="E67" s="35" t="s">
        <v>133</v>
      </c>
      <c r="F67" s="147" t="s">
        <v>378</v>
      </c>
      <c r="G67" s="140" t="s">
        <v>378</v>
      </c>
      <c r="H67" s="147" t="s">
        <v>378</v>
      </c>
      <c r="I67" s="184" t="s">
        <v>378</v>
      </c>
    </row>
    <row r="68" spans="1:9" s="7" customFormat="1" ht="24.6" customHeight="1" x14ac:dyDescent="0.25">
      <c r="A68" s="106" t="s">
        <v>88</v>
      </c>
      <c r="B68" s="140" t="s">
        <v>378</v>
      </c>
      <c r="C68" s="41" t="s">
        <v>40</v>
      </c>
      <c r="D68" s="32">
        <v>20</v>
      </c>
      <c r="E68" s="35" t="s">
        <v>133</v>
      </c>
      <c r="F68" s="147" t="s">
        <v>378</v>
      </c>
      <c r="G68" s="65" t="s">
        <v>378</v>
      </c>
      <c r="H68" s="147" t="s">
        <v>378</v>
      </c>
      <c r="I68" s="184" t="s">
        <v>378</v>
      </c>
    </row>
    <row r="69" spans="1:9" s="7" customFormat="1" ht="24.6" customHeight="1" x14ac:dyDescent="0.25">
      <c r="A69" s="106" t="s">
        <v>108</v>
      </c>
      <c r="B69" s="140" t="s">
        <v>378</v>
      </c>
      <c r="C69" s="41" t="s">
        <v>41</v>
      </c>
      <c r="D69" s="32">
        <v>700</v>
      </c>
      <c r="E69" s="35" t="s">
        <v>133</v>
      </c>
      <c r="F69" s="147" t="s">
        <v>378</v>
      </c>
      <c r="G69" s="140" t="s">
        <v>378</v>
      </c>
      <c r="H69" s="147" t="s">
        <v>378</v>
      </c>
      <c r="I69" s="184" t="s">
        <v>378</v>
      </c>
    </row>
    <row r="70" spans="1:9" s="7" customFormat="1" ht="24.6" customHeight="1" x14ac:dyDescent="0.25">
      <c r="A70" s="106" t="s">
        <v>109</v>
      </c>
      <c r="B70" s="140" t="s">
        <v>378</v>
      </c>
      <c r="C70" s="41" t="s">
        <v>43</v>
      </c>
      <c r="D70" s="147" t="s">
        <v>378</v>
      </c>
      <c r="E70" s="140" t="s">
        <v>378</v>
      </c>
      <c r="F70" s="32">
        <v>300</v>
      </c>
      <c r="G70" s="35" t="s">
        <v>134</v>
      </c>
      <c r="H70" s="147" t="s">
        <v>378</v>
      </c>
      <c r="I70" s="184" t="s">
        <v>378</v>
      </c>
    </row>
    <row r="71" spans="1:9" s="7" customFormat="1" ht="24.6" customHeight="1" x14ac:dyDescent="0.25">
      <c r="A71" s="106" t="s">
        <v>110</v>
      </c>
      <c r="B71" s="140" t="s">
        <v>378</v>
      </c>
      <c r="C71" s="41" t="s">
        <v>44</v>
      </c>
      <c r="D71" s="147" t="s">
        <v>378</v>
      </c>
      <c r="E71" s="140" t="s">
        <v>378</v>
      </c>
      <c r="F71" s="32">
        <v>200</v>
      </c>
      <c r="G71" s="35" t="s">
        <v>134</v>
      </c>
      <c r="H71" s="147" t="s">
        <v>378</v>
      </c>
      <c r="I71" s="184" t="s">
        <v>378</v>
      </c>
    </row>
    <row r="72" spans="1:9" s="7" customFormat="1" ht="24.6" customHeight="1" x14ac:dyDescent="0.25">
      <c r="A72" s="106" t="s">
        <v>111</v>
      </c>
      <c r="B72" s="140" t="s">
        <v>378</v>
      </c>
      <c r="C72" s="41" t="s">
        <v>113</v>
      </c>
      <c r="D72" s="32">
        <v>20</v>
      </c>
      <c r="E72" s="35" t="s">
        <v>133</v>
      </c>
      <c r="F72" s="147" t="s">
        <v>378</v>
      </c>
      <c r="G72" s="140" t="s">
        <v>378</v>
      </c>
      <c r="H72" s="147" t="s">
        <v>378</v>
      </c>
      <c r="I72" s="184" t="s">
        <v>378</v>
      </c>
    </row>
    <row r="73" spans="1:9" s="7" customFormat="1" ht="24.6" customHeight="1" x14ac:dyDescent="0.25">
      <c r="A73" s="106" t="s">
        <v>112</v>
      </c>
      <c r="B73" s="140" t="s">
        <v>378</v>
      </c>
      <c r="C73" s="41" t="s">
        <v>45</v>
      </c>
      <c r="D73" s="32">
        <v>20</v>
      </c>
      <c r="E73" s="35" t="s">
        <v>133</v>
      </c>
      <c r="F73" s="147" t="s">
        <v>378</v>
      </c>
      <c r="G73" s="140" t="s">
        <v>378</v>
      </c>
      <c r="H73" s="147" t="s">
        <v>378</v>
      </c>
      <c r="I73" s="184" t="s">
        <v>378</v>
      </c>
    </row>
    <row r="74" spans="1:9" s="7" customFormat="1" ht="24.6" customHeight="1" x14ac:dyDescent="0.25">
      <c r="A74" s="91" t="s">
        <v>605</v>
      </c>
      <c r="B74" s="124" t="s">
        <v>378</v>
      </c>
      <c r="C74" s="183" t="s">
        <v>378</v>
      </c>
      <c r="D74" s="147" t="s">
        <v>378</v>
      </c>
      <c r="E74" s="140" t="s">
        <v>378</v>
      </c>
      <c r="F74" s="147" t="s">
        <v>378</v>
      </c>
      <c r="G74" s="140" t="s">
        <v>378</v>
      </c>
      <c r="H74" s="147" t="s">
        <v>378</v>
      </c>
      <c r="I74" s="184" t="s">
        <v>378</v>
      </c>
    </row>
    <row r="75" spans="1:9" s="7" customFormat="1" ht="24.6" customHeight="1" x14ac:dyDescent="0.25">
      <c r="A75" s="108" t="s">
        <v>114</v>
      </c>
      <c r="B75" s="189" t="s">
        <v>378</v>
      </c>
      <c r="C75" s="41" t="s">
        <v>24</v>
      </c>
      <c r="D75" s="147" t="s">
        <v>378</v>
      </c>
      <c r="E75" s="140" t="s">
        <v>378</v>
      </c>
      <c r="F75" s="32">
        <v>40</v>
      </c>
      <c r="G75" s="35" t="s">
        <v>134</v>
      </c>
      <c r="H75" s="147" t="s">
        <v>378</v>
      </c>
      <c r="I75" s="184" t="s">
        <v>378</v>
      </c>
    </row>
    <row r="76" spans="1:9" s="7" customFormat="1" ht="24.6" customHeight="1" x14ac:dyDescent="0.25">
      <c r="A76" s="106" t="s">
        <v>115</v>
      </c>
      <c r="B76" s="140" t="s">
        <v>378</v>
      </c>
      <c r="C76" s="41" t="s">
        <v>123</v>
      </c>
      <c r="D76" s="32">
        <v>30</v>
      </c>
      <c r="E76" s="35" t="s">
        <v>133</v>
      </c>
      <c r="F76" s="32">
        <v>20</v>
      </c>
      <c r="G76" s="35" t="s">
        <v>134</v>
      </c>
      <c r="H76" s="147" t="s">
        <v>378</v>
      </c>
      <c r="I76" s="184" t="s">
        <v>378</v>
      </c>
    </row>
    <row r="77" spans="1:9" s="7" customFormat="1" ht="24.6" customHeight="1" x14ac:dyDescent="0.25">
      <c r="A77" s="106" t="s">
        <v>116</v>
      </c>
      <c r="B77" s="140" t="s">
        <v>378</v>
      </c>
      <c r="C77" s="41" t="s">
        <v>124</v>
      </c>
      <c r="D77" s="32">
        <v>100</v>
      </c>
      <c r="E77" s="35" t="s">
        <v>133</v>
      </c>
      <c r="F77" s="147" t="s">
        <v>378</v>
      </c>
      <c r="G77" s="140" t="s">
        <v>378</v>
      </c>
      <c r="H77" s="147" t="s">
        <v>378</v>
      </c>
      <c r="I77" s="184" t="s">
        <v>378</v>
      </c>
    </row>
    <row r="78" spans="1:9" s="7" customFormat="1" ht="24.6" customHeight="1" x14ac:dyDescent="0.25">
      <c r="A78" s="106" t="s">
        <v>117</v>
      </c>
      <c r="B78" s="140" t="s">
        <v>378</v>
      </c>
      <c r="C78" s="41" t="s">
        <v>125</v>
      </c>
      <c r="D78" s="32">
        <v>20</v>
      </c>
      <c r="E78" s="35" t="s">
        <v>133</v>
      </c>
      <c r="F78" s="147" t="s">
        <v>378</v>
      </c>
      <c r="G78" s="140" t="s">
        <v>378</v>
      </c>
      <c r="H78" s="147" t="s">
        <v>378</v>
      </c>
      <c r="I78" s="184" t="s">
        <v>378</v>
      </c>
    </row>
    <row r="79" spans="1:9" s="7" customFormat="1" ht="24.6" customHeight="1" x14ac:dyDescent="0.25">
      <c r="A79" s="106" t="s">
        <v>118</v>
      </c>
      <c r="B79" s="140" t="s">
        <v>378</v>
      </c>
      <c r="C79" s="41" t="s">
        <v>23</v>
      </c>
      <c r="D79" s="147" t="s">
        <v>378</v>
      </c>
      <c r="E79" s="140" t="s">
        <v>378</v>
      </c>
      <c r="F79" s="32">
        <v>10</v>
      </c>
      <c r="G79" s="35" t="s">
        <v>134</v>
      </c>
      <c r="H79" s="147" t="s">
        <v>378</v>
      </c>
      <c r="I79" s="184" t="s">
        <v>378</v>
      </c>
    </row>
    <row r="80" spans="1:9" s="7" customFormat="1" ht="24.6" customHeight="1" x14ac:dyDescent="0.25">
      <c r="A80" s="106" t="s">
        <v>119</v>
      </c>
      <c r="B80" s="140" t="s">
        <v>378</v>
      </c>
      <c r="C80" s="41" t="s">
        <v>126</v>
      </c>
      <c r="D80" s="32">
        <v>20</v>
      </c>
      <c r="E80" s="35" t="s">
        <v>133</v>
      </c>
      <c r="F80" s="32">
        <v>20</v>
      </c>
      <c r="G80" s="35" t="s">
        <v>134</v>
      </c>
      <c r="H80" s="147" t="s">
        <v>378</v>
      </c>
      <c r="I80" s="184" t="s">
        <v>378</v>
      </c>
    </row>
    <row r="81" spans="1:14" s="7" customFormat="1" ht="24.6" customHeight="1" x14ac:dyDescent="0.25">
      <c r="A81" s="106" t="s">
        <v>120</v>
      </c>
      <c r="B81" s="140" t="s">
        <v>378</v>
      </c>
      <c r="C81" s="41" t="s">
        <v>508</v>
      </c>
      <c r="D81" s="32">
        <v>20</v>
      </c>
      <c r="E81" s="35" t="s">
        <v>133</v>
      </c>
      <c r="F81" s="32">
        <v>20</v>
      </c>
      <c r="G81" s="35" t="s">
        <v>134</v>
      </c>
      <c r="H81" s="147" t="s">
        <v>378</v>
      </c>
      <c r="I81" s="184" t="s">
        <v>378</v>
      </c>
    </row>
    <row r="82" spans="1:14" s="7" customFormat="1" ht="24.6" customHeight="1" x14ac:dyDescent="0.25">
      <c r="A82" s="106" t="s">
        <v>121</v>
      </c>
      <c r="B82" s="140" t="s">
        <v>378</v>
      </c>
      <c r="C82" s="41" t="s">
        <v>127</v>
      </c>
      <c r="D82" s="32">
        <v>2</v>
      </c>
      <c r="E82" s="35" t="s">
        <v>133</v>
      </c>
      <c r="F82" s="147" t="s">
        <v>378</v>
      </c>
      <c r="G82" s="140" t="s">
        <v>378</v>
      </c>
      <c r="H82" s="147" t="s">
        <v>378</v>
      </c>
      <c r="I82" s="184" t="s">
        <v>378</v>
      </c>
    </row>
    <row r="83" spans="1:14" s="7" customFormat="1" ht="24.6" customHeight="1" thickBot="1" x14ac:dyDescent="0.3">
      <c r="A83" s="190" t="s">
        <v>122</v>
      </c>
      <c r="B83" s="191" t="s">
        <v>378</v>
      </c>
      <c r="C83" s="45" t="s">
        <v>128</v>
      </c>
      <c r="D83" s="192" t="s">
        <v>378</v>
      </c>
      <c r="E83" s="193" t="s">
        <v>378</v>
      </c>
      <c r="F83" s="46">
        <v>600</v>
      </c>
      <c r="G83" s="88" t="s">
        <v>134</v>
      </c>
      <c r="H83" s="192" t="s">
        <v>378</v>
      </c>
      <c r="I83" s="194" t="s">
        <v>378</v>
      </c>
      <c r="J83" s="23"/>
      <c r="K83" s="23"/>
      <c r="L83" s="23"/>
      <c r="M83" s="23"/>
      <c r="N83" s="23"/>
    </row>
    <row r="84" spans="1:14" ht="18.600000000000001" customHeight="1" thickTop="1" x14ac:dyDescent="0.25">
      <c r="A84" s="249" t="s">
        <v>630</v>
      </c>
      <c r="B84" s="249"/>
      <c r="C84" s="249"/>
      <c r="D84" s="249"/>
      <c r="E84" s="249"/>
      <c r="F84" s="249"/>
      <c r="G84" s="249"/>
      <c r="H84" s="249"/>
      <c r="I84" s="249"/>
      <c r="J84"/>
      <c r="K84"/>
      <c r="L84"/>
      <c r="M84"/>
      <c r="N84"/>
    </row>
    <row r="85" spans="1:14" ht="27" customHeight="1" x14ac:dyDescent="0.2">
      <c r="A85" s="256" t="s">
        <v>574</v>
      </c>
      <c r="B85" s="256"/>
      <c r="C85" s="255"/>
      <c r="D85" s="255"/>
      <c r="E85" s="255"/>
      <c r="F85" s="255"/>
      <c r="G85" s="255"/>
      <c r="H85" s="255"/>
      <c r="I85" s="255"/>
    </row>
    <row r="86" spans="1:14" s="256" customFormat="1" ht="27" customHeight="1" x14ac:dyDescent="0.25">
      <c r="A86" s="256" t="s">
        <v>800</v>
      </c>
    </row>
    <row r="87" spans="1:14" s="7" customFormat="1" ht="47.25" customHeight="1" x14ac:dyDescent="0.25">
      <c r="A87" s="254" t="s">
        <v>701</v>
      </c>
      <c r="B87" s="254"/>
      <c r="C87" s="254"/>
      <c r="D87" s="254"/>
      <c r="E87" s="254"/>
      <c r="F87" s="254"/>
      <c r="G87" s="254"/>
      <c r="H87" s="254"/>
      <c r="I87" s="254"/>
    </row>
    <row r="88" spans="1:14" s="7" customFormat="1" ht="48.75" customHeight="1" x14ac:dyDescent="0.25">
      <c r="A88" s="254" t="s">
        <v>702</v>
      </c>
      <c r="B88" s="254"/>
      <c r="C88" s="254"/>
      <c r="D88" s="254"/>
      <c r="E88" s="254"/>
      <c r="F88" s="254"/>
      <c r="G88" s="254"/>
      <c r="H88" s="254"/>
      <c r="I88" s="254"/>
    </row>
    <row r="89" spans="1:14" s="7" customFormat="1" ht="51" customHeight="1" x14ac:dyDescent="0.25">
      <c r="A89" s="254" t="s">
        <v>742</v>
      </c>
      <c r="B89" s="254"/>
      <c r="C89" s="254"/>
      <c r="D89" s="254"/>
      <c r="E89" s="254"/>
      <c r="F89" s="254"/>
      <c r="G89" s="254"/>
      <c r="H89" s="254"/>
      <c r="I89" s="254"/>
    </row>
    <row r="90" spans="1:14" s="7" customFormat="1" ht="48" customHeight="1" x14ac:dyDescent="0.25">
      <c r="A90" s="254" t="s">
        <v>714</v>
      </c>
      <c r="B90" s="254"/>
      <c r="C90" s="254"/>
      <c r="D90" s="254"/>
      <c r="E90" s="254"/>
      <c r="F90" s="254"/>
      <c r="G90" s="254"/>
      <c r="H90" s="254"/>
      <c r="I90" s="254"/>
    </row>
    <row r="91" spans="1:14" s="7" customFormat="1" ht="51.75" customHeight="1" x14ac:dyDescent="0.25">
      <c r="A91" s="254" t="s">
        <v>715</v>
      </c>
      <c r="B91" s="254"/>
      <c r="C91" s="254"/>
      <c r="D91" s="254"/>
      <c r="E91" s="254"/>
      <c r="F91" s="254"/>
      <c r="G91" s="254"/>
      <c r="H91" s="254"/>
      <c r="I91" s="254"/>
    </row>
    <row r="92" spans="1:14" s="7" customFormat="1" ht="22.35" customHeight="1" x14ac:dyDescent="0.25">
      <c r="A92" s="254" t="s">
        <v>801</v>
      </c>
      <c r="B92" s="254"/>
      <c r="C92" s="254"/>
      <c r="D92" s="254"/>
      <c r="E92" s="254"/>
      <c r="F92" s="254"/>
      <c r="G92" s="254"/>
      <c r="H92" s="254"/>
      <c r="I92" s="254"/>
    </row>
    <row r="93" spans="1:14" s="7" customFormat="1" ht="22.35" customHeight="1" x14ac:dyDescent="0.25">
      <c r="A93" s="254" t="s">
        <v>802</v>
      </c>
      <c r="B93" s="254"/>
      <c r="C93" s="254"/>
      <c r="D93" s="254"/>
      <c r="E93" s="254"/>
      <c r="F93" s="254"/>
      <c r="G93" s="254"/>
      <c r="H93" s="254"/>
      <c r="I93" s="254"/>
    </row>
    <row r="94" spans="1:14" s="254" customFormat="1" ht="22.35" customHeight="1" x14ac:dyDescent="0.25">
      <c r="A94" s="254" t="s">
        <v>803</v>
      </c>
    </row>
    <row r="95" spans="1:14" s="117" customFormat="1" ht="22.35" customHeight="1" x14ac:dyDescent="0.25">
      <c r="A95" s="254" t="s">
        <v>804</v>
      </c>
      <c r="B95" s="254"/>
      <c r="C95" s="254"/>
      <c r="D95" s="254"/>
      <c r="E95" s="254"/>
      <c r="F95" s="254"/>
      <c r="G95" s="254"/>
      <c r="H95" s="254"/>
      <c r="I95" s="254"/>
    </row>
    <row r="96" spans="1:14" s="117" customFormat="1" ht="22.35" customHeight="1" x14ac:dyDescent="0.25">
      <c r="A96" s="254" t="s">
        <v>805</v>
      </c>
      <c r="B96" s="254"/>
      <c r="C96" s="254"/>
      <c r="D96" s="254"/>
      <c r="E96" s="254"/>
      <c r="F96" s="254"/>
      <c r="G96" s="254"/>
      <c r="H96" s="254"/>
      <c r="I96" s="254"/>
    </row>
    <row r="97" spans="1:9" s="117" customFormat="1" ht="22.35" customHeight="1" x14ac:dyDescent="0.25">
      <c r="A97" s="254" t="s">
        <v>806</v>
      </c>
      <c r="B97" s="254"/>
      <c r="C97" s="254"/>
      <c r="D97" s="254"/>
      <c r="E97" s="254"/>
      <c r="F97" s="254"/>
      <c r="G97" s="254"/>
      <c r="H97" s="254"/>
      <c r="I97" s="254"/>
    </row>
    <row r="98" spans="1:9" s="7" customFormat="1" ht="52.5" customHeight="1" x14ac:dyDescent="0.25">
      <c r="A98" s="254" t="s">
        <v>703</v>
      </c>
      <c r="B98" s="254"/>
      <c r="C98" s="254"/>
      <c r="D98" s="254"/>
      <c r="E98" s="254"/>
      <c r="F98" s="254"/>
      <c r="G98" s="254"/>
      <c r="H98" s="254"/>
      <c r="I98" s="254"/>
    </row>
    <row r="99" spans="1:9" s="7" customFormat="1" ht="19.5" customHeight="1" x14ac:dyDescent="0.25">
      <c r="A99" s="258" t="s">
        <v>743</v>
      </c>
      <c r="B99" s="258"/>
      <c r="C99" s="258"/>
      <c r="D99" s="258"/>
      <c r="E99" s="258"/>
      <c r="F99" s="258"/>
      <c r="G99" s="258"/>
      <c r="H99" s="258"/>
      <c r="I99" s="258"/>
    </row>
    <row r="100" spans="1:9" s="7" customFormat="1" ht="17.25" customHeight="1" x14ac:dyDescent="0.25">
      <c r="A100" s="258" t="s">
        <v>744</v>
      </c>
      <c r="B100" s="258"/>
      <c r="C100" s="258"/>
      <c r="D100" s="258"/>
      <c r="E100" s="258"/>
      <c r="F100" s="258"/>
      <c r="G100" s="258"/>
      <c r="H100" s="258"/>
      <c r="I100" s="258"/>
    </row>
    <row r="101" spans="1:9" s="7" customFormat="1" ht="27" customHeight="1" x14ac:dyDescent="0.25">
      <c r="A101" s="254" t="s">
        <v>745</v>
      </c>
      <c r="B101" s="254"/>
      <c r="C101" s="254"/>
      <c r="D101" s="254"/>
      <c r="E101" s="254"/>
      <c r="F101" s="254"/>
      <c r="G101" s="254"/>
      <c r="H101" s="254"/>
      <c r="I101" s="254"/>
    </row>
    <row r="102" spans="1:9" s="7" customFormat="1" ht="19.5" customHeight="1" x14ac:dyDescent="0.25">
      <c r="A102" s="258" t="s">
        <v>746</v>
      </c>
      <c r="B102" s="258"/>
      <c r="C102" s="258"/>
      <c r="D102" s="258"/>
      <c r="E102" s="258"/>
      <c r="F102" s="258"/>
      <c r="G102" s="258"/>
      <c r="H102" s="258"/>
      <c r="I102" s="258"/>
    </row>
    <row r="103" spans="1:9" s="7" customFormat="1" ht="21" customHeight="1" x14ac:dyDescent="0.25">
      <c r="A103" s="258" t="s">
        <v>750</v>
      </c>
      <c r="B103" s="258"/>
      <c r="C103" s="258"/>
      <c r="D103" s="258"/>
      <c r="E103" s="258"/>
      <c r="F103" s="258"/>
      <c r="G103" s="258"/>
      <c r="H103" s="258"/>
      <c r="I103" s="258"/>
    </row>
    <row r="104" spans="1:9" s="7" customFormat="1" ht="22.5" customHeight="1" x14ac:dyDescent="0.25">
      <c r="A104" s="258" t="s">
        <v>747</v>
      </c>
      <c r="B104" s="258"/>
      <c r="C104" s="258"/>
      <c r="D104" s="258"/>
      <c r="E104" s="258"/>
      <c r="F104" s="258"/>
      <c r="G104" s="258"/>
      <c r="H104" s="258"/>
      <c r="I104" s="258"/>
    </row>
    <row r="105" spans="1:9" s="7" customFormat="1" ht="19.5" customHeight="1" x14ac:dyDescent="0.25">
      <c r="A105" s="258" t="s">
        <v>748</v>
      </c>
      <c r="B105" s="258"/>
      <c r="C105" s="258"/>
      <c r="D105" s="258"/>
      <c r="E105" s="258"/>
      <c r="F105" s="258"/>
      <c r="G105" s="258"/>
      <c r="H105" s="258"/>
      <c r="I105" s="258"/>
    </row>
    <row r="106" spans="1:9" s="7" customFormat="1" ht="18.75" customHeight="1" x14ac:dyDescent="0.25">
      <c r="A106" s="258" t="s">
        <v>749</v>
      </c>
      <c r="B106" s="258"/>
      <c r="C106" s="258"/>
      <c r="D106" s="258"/>
      <c r="E106" s="258"/>
      <c r="F106" s="258"/>
      <c r="G106" s="258"/>
      <c r="H106" s="258"/>
      <c r="I106" s="258"/>
    </row>
    <row r="107" spans="1:9" s="7" customFormat="1" ht="41.25" customHeight="1" x14ac:dyDescent="0.25">
      <c r="A107" s="254" t="s">
        <v>789</v>
      </c>
      <c r="B107" s="254"/>
      <c r="C107" s="254"/>
      <c r="D107" s="254"/>
      <c r="E107" s="254"/>
      <c r="F107" s="254"/>
      <c r="G107" s="254"/>
      <c r="H107" s="254"/>
      <c r="I107" s="162"/>
    </row>
    <row r="108" spans="1:9" s="7" customFormat="1" ht="39.75" customHeight="1" x14ac:dyDescent="0.25">
      <c r="A108" s="254" t="s">
        <v>716</v>
      </c>
      <c r="B108" s="254"/>
      <c r="C108" s="254"/>
      <c r="D108" s="254"/>
      <c r="E108" s="254"/>
      <c r="F108" s="254"/>
      <c r="G108" s="254"/>
      <c r="H108" s="254"/>
      <c r="I108" s="254"/>
    </row>
    <row r="109" spans="1:9" s="7" customFormat="1" x14ac:dyDescent="0.25">
      <c r="A109" s="270" t="s">
        <v>152</v>
      </c>
      <c r="B109" s="270"/>
      <c r="C109" s="270"/>
      <c r="D109" s="270"/>
      <c r="E109" s="270"/>
      <c r="F109" s="270"/>
      <c r="G109" s="270"/>
      <c r="H109" s="270"/>
      <c r="I109" s="270"/>
    </row>
    <row r="110" spans="1:9" hidden="1" x14ac:dyDescent="0.2">
      <c r="A110" s="8"/>
      <c r="B110" s="9"/>
      <c r="C110" s="8"/>
      <c r="D110" s="8"/>
      <c r="E110" s="9"/>
      <c r="F110" s="9"/>
      <c r="G110" s="9"/>
      <c r="H110" s="9"/>
    </row>
    <row r="111" spans="1:9" hidden="1" x14ac:dyDescent="0.2">
      <c r="A111" s="8"/>
      <c r="B111" s="9"/>
      <c r="C111" s="8"/>
      <c r="D111" s="8"/>
      <c r="E111" s="9"/>
      <c r="F111" s="9"/>
      <c r="G111" s="9"/>
      <c r="H111" s="9"/>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c r="C278" s="1"/>
      <c r="D278" s="1"/>
    </row>
    <row r="279" spans="3:4" hidden="1" x14ac:dyDescent="0.2">
      <c r="C279" s="1"/>
      <c r="D279" s="1"/>
    </row>
    <row r="280" spans="3:4" hidden="1" x14ac:dyDescent="0.2">
      <c r="C280" s="1"/>
      <c r="D280" s="1"/>
    </row>
    <row r="281" spans="3:4" hidden="1" x14ac:dyDescent="0.2">
      <c r="C281" s="1"/>
      <c r="D281" s="1"/>
    </row>
    <row r="282" spans="3:4" hidden="1" x14ac:dyDescent="0.2">
      <c r="C282" s="1"/>
      <c r="D282" s="1"/>
    </row>
    <row r="283" spans="3:4" hidden="1" x14ac:dyDescent="0.2">
      <c r="C283" s="1"/>
      <c r="D283" s="1"/>
    </row>
  </sheetData>
  <mergeCells count="27">
    <mergeCell ref="A1:I1"/>
    <mergeCell ref="A87:I87"/>
    <mergeCell ref="A86:XFD86"/>
    <mergeCell ref="A99:I99"/>
    <mergeCell ref="A100:I100"/>
    <mergeCell ref="A101:I101"/>
    <mergeCell ref="A102:I102"/>
    <mergeCell ref="A84:I84"/>
    <mergeCell ref="A88:I88"/>
    <mergeCell ref="A89:I89"/>
    <mergeCell ref="A85:I85"/>
    <mergeCell ref="A90:I90"/>
    <mergeCell ref="A91:I91"/>
    <mergeCell ref="A98:I98"/>
    <mergeCell ref="A92:I92"/>
    <mergeCell ref="A93:I93"/>
    <mergeCell ref="A94:XFD94"/>
    <mergeCell ref="A95:I95"/>
    <mergeCell ref="A96:I96"/>
    <mergeCell ref="A97:I97"/>
    <mergeCell ref="A103:I103"/>
    <mergeCell ref="A104:I104"/>
    <mergeCell ref="A105:I105"/>
    <mergeCell ref="A106:I106"/>
    <mergeCell ref="A109:I109"/>
    <mergeCell ref="A107:H107"/>
    <mergeCell ref="A108:I108"/>
  </mergeCells>
  <printOptions horizontalCentered="1"/>
  <pageMargins left="0.7" right="0.7" top="0.75" bottom="0.66" header="0.3" footer="0.3"/>
  <pageSetup scale="65" fitToHeight="0" orientation="landscape" r:id="rId1"/>
  <headerFooter>
    <oddFooter>&amp;CPage &amp;P of &amp;N&amp;RAugust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07"/>
  <sheetViews>
    <sheetView zoomScaleNormal="100" zoomScaleSheetLayoutView="100" workbookViewId="0">
      <selection sqref="A1:E1"/>
    </sheetView>
  </sheetViews>
  <sheetFormatPr defaultColWidth="0" defaultRowHeight="14.25" zeroHeight="1" x14ac:dyDescent="0.2"/>
  <cols>
    <col min="1" max="1" width="35.7109375" style="1" customWidth="1"/>
    <col min="2" max="2" width="20.42578125" style="3" customWidth="1"/>
    <col min="3" max="3" width="18.42578125" style="4" customWidth="1"/>
    <col min="4" max="4" width="14.7109375" style="3" customWidth="1"/>
    <col min="5" max="5" width="19.140625" style="3" customWidth="1"/>
    <col min="6" max="12" width="0" style="1" hidden="1" customWidth="1"/>
    <col min="13" max="16384" width="9.140625" style="1" hidden="1"/>
  </cols>
  <sheetData>
    <row r="1" spans="1:12" s="2" customFormat="1" ht="25.5" thickTop="1" x14ac:dyDescent="0.25">
      <c r="A1" s="276" t="s">
        <v>532</v>
      </c>
      <c r="B1" s="277"/>
      <c r="C1" s="277"/>
      <c r="D1" s="277"/>
      <c r="E1" s="278"/>
    </row>
    <row r="2" spans="1:12" ht="15" x14ac:dyDescent="0.2">
      <c r="A2" s="125" t="s">
        <v>378</v>
      </c>
      <c r="B2" s="280" t="s">
        <v>533</v>
      </c>
      <c r="C2" s="280"/>
      <c r="D2" s="281" t="s">
        <v>534</v>
      </c>
      <c r="E2" s="282"/>
    </row>
    <row r="3" spans="1:12" s="2" customFormat="1" ht="39" customHeight="1" x14ac:dyDescent="0.25">
      <c r="A3" s="26" t="s">
        <v>540</v>
      </c>
      <c r="B3" s="27" t="s">
        <v>535</v>
      </c>
      <c r="C3" s="27" t="s">
        <v>536</v>
      </c>
      <c r="D3" s="27" t="s">
        <v>535</v>
      </c>
      <c r="E3" s="62" t="s">
        <v>537</v>
      </c>
    </row>
    <row r="4" spans="1:12" s="7" customFormat="1" ht="24.6" customHeight="1" x14ac:dyDescent="0.25">
      <c r="A4" s="92" t="s">
        <v>607</v>
      </c>
      <c r="B4" s="98">
        <v>400000</v>
      </c>
      <c r="C4" s="99">
        <v>7000</v>
      </c>
      <c r="D4" s="99">
        <v>7000000</v>
      </c>
      <c r="E4" s="100">
        <v>3000</v>
      </c>
    </row>
    <row r="5" spans="1:12" s="7" customFormat="1" ht="24.6" customHeight="1" x14ac:dyDescent="0.25">
      <c r="A5" s="92" t="s">
        <v>571</v>
      </c>
      <c r="B5" s="98">
        <v>400</v>
      </c>
      <c r="C5" s="99">
        <v>5000</v>
      </c>
      <c r="D5" s="99">
        <v>200000</v>
      </c>
      <c r="E5" s="100">
        <v>4000</v>
      </c>
    </row>
    <row r="6" spans="1:12" s="22" customFormat="1" ht="24.6" customHeight="1" x14ac:dyDescent="0.25">
      <c r="A6" s="92" t="s">
        <v>608</v>
      </c>
      <c r="B6" s="98">
        <v>2000</v>
      </c>
      <c r="C6" s="99">
        <v>3000</v>
      </c>
      <c r="D6" s="99">
        <v>3000000</v>
      </c>
      <c r="E6" s="100">
        <v>1000</v>
      </c>
    </row>
    <row r="7" spans="1:12" s="22" customFormat="1" ht="24.6" customHeight="1" x14ac:dyDescent="0.25">
      <c r="A7" s="92" t="s">
        <v>611</v>
      </c>
      <c r="B7" s="98">
        <v>500</v>
      </c>
      <c r="C7" s="99">
        <v>40000</v>
      </c>
      <c r="D7" s="101">
        <v>8000000</v>
      </c>
      <c r="E7" s="100">
        <v>300</v>
      </c>
    </row>
    <row r="8" spans="1:12" s="22" customFormat="1" ht="24.6" customHeight="1" x14ac:dyDescent="0.25">
      <c r="A8" s="92" t="s">
        <v>609</v>
      </c>
      <c r="B8" s="98">
        <v>40</v>
      </c>
      <c r="C8" s="101">
        <v>3000</v>
      </c>
      <c r="D8" s="99">
        <v>600000</v>
      </c>
      <c r="E8" s="100">
        <v>20</v>
      </c>
    </row>
    <row r="9" spans="1:12" s="22" customFormat="1" ht="24.6" customHeight="1" x14ac:dyDescent="0.25">
      <c r="A9" s="92" t="s">
        <v>610</v>
      </c>
      <c r="B9" s="98">
        <v>4000</v>
      </c>
      <c r="C9" s="101">
        <v>1000</v>
      </c>
      <c r="D9" s="99">
        <v>1000000</v>
      </c>
      <c r="E9" s="100">
        <v>700</v>
      </c>
    </row>
    <row r="10" spans="1:12" s="7" customFormat="1" ht="24.6" customHeight="1" x14ac:dyDescent="0.25">
      <c r="A10" s="92" t="s">
        <v>612</v>
      </c>
      <c r="B10" s="98">
        <v>20000</v>
      </c>
      <c r="C10" s="99">
        <v>3000</v>
      </c>
      <c r="D10" s="99">
        <v>2000000</v>
      </c>
      <c r="E10" s="100">
        <v>1000</v>
      </c>
    </row>
    <row r="11" spans="1:12" s="7" customFormat="1" ht="24.6" customHeight="1" x14ac:dyDescent="0.25">
      <c r="A11" s="92" t="s">
        <v>613</v>
      </c>
      <c r="B11" s="98">
        <v>300000</v>
      </c>
      <c r="C11" s="99">
        <v>30000</v>
      </c>
      <c r="D11" s="99">
        <v>30000000</v>
      </c>
      <c r="E11" s="100">
        <v>20000</v>
      </c>
    </row>
    <row r="12" spans="1:12" s="7" customFormat="1" ht="24.6" customHeight="1" x14ac:dyDescent="0.25">
      <c r="A12" s="92" t="s">
        <v>614</v>
      </c>
      <c r="B12" s="98">
        <v>300000000</v>
      </c>
      <c r="C12" s="101">
        <v>400000</v>
      </c>
      <c r="D12" s="99">
        <v>200000000</v>
      </c>
      <c r="E12" s="100">
        <v>200000</v>
      </c>
    </row>
    <row r="13" spans="1:12" s="7" customFormat="1" ht="24.6" customHeight="1" x14ac:dyDescent="0.25">
      <c r="A13" s="92" t="s">
        <v>615</v>
      </c>
      <c r="B13" s="98">
        <v>40000</v>
      </c>
      <c r="C13" s="99">
        <v>30000</v>
      </c>
      <c r="D13" s="99">
        <v>6000000</v>
      </c>
      <c r="E13" s="100">
        <v>6000</v>
      </c>
    </row>
    <row r="14" spans="1:12" s="7" customFormat="1" ht="24.6" customHeight="1" x14ac:dyDescent="0.25">
      <c r="A14" s="92" t="s">
        <v>616</v>
      </c>
      <c r="B14" s="98">
        <v>10000</v>
      </c>
      <c r="C14" s="99">
        <v>5000</v>
      </c>
      <c r="D14" s="101">
        <v>2000000</v>
      </c>
      <c r="E14" s="100">
        <v>900</v>
      </c>
      <c r="I14" s="7" t="s">
        <v>377</v>
      </c>
      <c r="L14" s="7" t="s">
        <v>598</v>
      </c>
    </row>
    <row r="15" spans="1:12" s="7" customFormat="1" ht="24.6" customHeight="1" x14ac:dyDescent="0.25">
      <c r="A15" s="92" t="s">
        <v>617</v>
      </c>
      <c r="B15" s="98">
        <v>200</v>
      </c>
      <c r="C15" s="101">
        <v>6000</v>
      </c>
      <c r="D15" s="99">
        <v>200000</v>
      </c>
      <c r="E15" s="100">
        <v>6000</v>
      </c>
    </row>
    <row r="16" spans="1:12" s="7" customFormat="1" ht="24.6" customHeight="1" x14ac:dyDescent="0.25">
      <c r="A16" s="92" t="s">
        <v>618</v>
      </c>
      <c r="B16" s="98">
        <v>4</v>
      </c>
      <c r="C16" s="99">
        <v>100</v>
      </c>
      <c r="D16" s="99">
        <v>8000</v>
      </c>
      <c r="E16" s="100">
        <v>50</v>
      </c>
    </row>
    <row r="17" spans="1:5" s="7" customFormat="1" ht="24.6" customHeight="1" x14ac:dyDescent="0.25">
      <c r="A17" s="92" t="s">
        <v>619</v>
      </c>
      <c r="B17" s="98">
        <v>3</v>
      </c>
      <c r="C17" s="99">
        <v>90</v>
      </c>
      <c r="D17" s="99">
        <v>7000</v>
      </c>
      <c r="E17" s="100">
        <v>40</v>
      </c>
    </row>
    <row r="18" spans="1:5" s="7" customFormat="1" ht="24.6" customHeight="1" x14ac:dyDescent="0.25">
      <c r="A18" s="92" t="s">
        <v>620</v>
      </c>
      <c r="B18" s="98">
        <v>300</v>
      </c>
      <c r="C18" s="101">
        <v>600</v>
      </c>
      <c r="D18" s="99">
        <v>50000</v>
      </c>
      <c r="E18" s="100">
        <v>20</v>
      </c>
    </row>
    <row r="19" spans="1:5" s="7" customFormat="1" ht="24.6" customHeight="1" x14ac:dyDescent="0.25">
      <c r="A19" s="92" t="s">
        <v>572</v>
      </c>
      <c r="B19" s="98">
        <v>700000</v>
      </c>
      <c r="C19" s="99">
        <v>40000</v>
      </c>
      <c r="D19" s="99">
        <v>20000000</v>
      </c>
      <c r="E19" s="100">
        <v>4000</v>
      </c>
    </row>
    <row r="20" spans="1:5" s="7" customFormat="1" ht="24.6" customHeight="1" x14ac:dyDescent="0.25">
      <c r="A20" s="92" t="s">
        <v>621</v>
      </c>
      <c r="B20" s="98">
        <v>300</v>
      </c>
      <c r="C20" s="101">
        <v>1000</v>
      </c>
      <c r="D20" s="99">
        <v>50000</v>
      </c>
      <c r="E20" s="100">
        <v>2000</v>
      </c>
    </row>
    <row r="21" spans="1:5" s="7" customFormat="1" ht="24.6" customHeight="1" x14ac:dyDescent="0.25">
      <c r="A21" s="92" t="s">
        <v>622</v>
      </c>
      <c r="B21" s="98">
        <v>200</v>
      </c>
      <c r="C21" s="99">
        <v>5000</v>
      </c>
      <c r="D21" s="99">
        <v>400000</v>
      </c>
      <c r="E21" s="100">
        <v>5000</v>
      </c>
    </row>
    <row r="22" spans="1:5" s="7" customFormat="1" ht="24.6" customHeight="1" x14ac:dyDescent="0.25">
      <c r="A22" s="92" t="s">
        <v>623</v>
      </c>
      <c r="B22" s="98">
        <v>200</v>
      </c>
      <c r="C22" s="99">
        <v>5000</v>
      </c>
      <c r="D22" s="99">
        <v>400000</v>
      </c>
      <c r="E22" s="100">
        <v>5000</v>
      </c>
    </row>
    <row r="23" spans="1:5" s="7" customFormat="1" ht="24.6" customHeight="1" x14ac:dyDescent="0.25">
      <c r="A23" s="92" t="s">
        <v>624</v>
      </c>
      <c r="B23" s="98">
        <v>200</v>
      </c>
      <c r="C23" s="101">
        <v>4000</v>
      </c>
      <c r="D23" s="99">
        <v>400000</v>
      </c>
      <c r="E23" s="100">
        <v>3000</v>
      </c>
    </row>
    <row r="24" spans="1:5" s="7" customFormat="1" ht="24.6" customHeight="1" x14ac:dyDescent="0.25">
      <c r="A24" s="92" t="s">
        <v>625</v>
      </c>
      <c r="B24" s="98">
        <v>200</v>
      </c>
      <c r="C24" s="101">
        <v>2000</v>
      </c>
      <c r="D24" s="99">
        <v>400000</v>
      </c>
      <c r="E24" s="100">
        <v>2000</v>
      </c>
    </row>
    <row r="25" spans="1:5" s="7" customFormat="1" ht="24.6" customHeight="1" x14ac:dyDescent="0.25">
      <c r="A25" s="92" t="s">
        <v>626</v>
      </c>
      <c r="B25" s="98">
        <v>10</v>
      </c>
      <c r="C25" s="99">
        <v>1000</v>
      </c>
      <c r="D25" s="101">
        <v>200000</v>
      </c>
      <c r="E25" s="100">
        <v>400</v>
      </c>
    </row>
    <row r="26" spans="1:5" s="7" customFormat="1" ht="24.6" customHeight="1" thickBot="1" x14ac:dyDescent="0.3">
      <c r="A26" s="95" t="s">
        <v>627</v>
      </c>
      <c r="B26" s="102">
        <v>7000</v>
      </c>
      <c r="C26" s="103">
        <v>2000</v>
      </c>
      <c r="D26" s="103">
        <v>2000000</v>
      </c>
      <c r="E26" s="104">
        <v>1000</v>
      </c>
    </row>
    <row r="27" spans="1:5" ht="18.600000000000001" customHeight="1" thickTop="1" x14ac:dyDescent="0.2">
      <c r="A27" s="279" t="s">
        <v>709</v>
      </c>
      <c r="B27" s="279"/>
      <c r="C27" s="279"/>
      <c r="D27" s="279"/>
      <c r="E27" s="279"/>
    </row>
    <row r="28" spans="1:5" s="7" customFormat="1" ht="54.75" customHeight="1" x14ac:dyDescent="0.25">
      <c r="A28" s="255" t="s">
        <v>683</v>
      </c>
      <c r="B28" s="255"/>
      <c r="C28" s="255"/>
      <c r="D28" s="255"/>
      <c r="E28" s="255"/>
    </row>
    <row r="29" spans="1:5" ht="31.5" customHeight="1" x14ac:dyDescent="0.2">
      <c r="A29" s="283"/>
      <c r="B29" s="284"/>
      <c r="C29" s="284"/>
      <c r="D29" s="284"/>
      <c r="E29" s="284"/>
    </row>
    <row r="30" spans="1:5" ht="42" customHeight="1" x14ac:dyDescent="0.2">
      <c r="A30" s="283"/>
      <c r="B30" s="284"/>
      <c r="C30" s="284"/>
      <c r="D30" s="284"/>
      <c r="E30" s="284"/>
    </row>
    <row r="31" spans="1:5" ht="45" customHeight="1" x14ac:dyDescent="0.2">
      <c r="A31" s="255" t="s">
        <v>735</v>
      </c>
      <c r="B31" s="255"/>
      <c r="C31" s="255"/>
      <c r="D31" s="255"/>
      <c r="E31" s="255"/>
    </row>
    <row r="32" spans="1:5" s="7" customFormat="1" ht="51.75" customHeight="1" x14ac:dyDescent="0.25">
      <c r="A32" s="255" t="s">
        <v>736</v>
      </c>
      <c r="B32" s="255"/>
      <c r="C32" s="255"/>
      <c r="D32" s="255"/>
      <c r="E32" s="255"/>
    </row>
    <row r="33" spans="1:5" s="7" customFormat="1" x14ac:dyDescent="0.25">
      <c r="A33" s="275" t="s">
        <v>152</v>
      </c>
      <c r="B33" s="275"/>
      <c r="C33" s="275"/>
      <c r="D33" s="275"/>
      <c r="E33" s="275"/>
    </row>
    <row r="34" spans="1:5" hidden="1" x14ac:dyDescent="0.2">
      <c r="A34" s="96"/>
      <c r="B34" s="96"/>
      <c r="C34" s="96"/>
      <c r="D34" s="97"/>
      <c r="E34" s="97"/>
    </row>
    <row r="35" spans="1:5" hidden="1" x14ac:dyDescent="0.2">
      <c r="A35" s="8"/>
      <c r="B35" s="8"/>
      <c r="C35" s="8"/>
      <c r="D35" s="9"/>
      <c r="E35" s="9"/>
    </row>
    <row r="36" spans="1:5" hidden="1" x14ac:dyDescent="0.2">
      <c r="B36" s="1"/>
      <c r="C36" s="1"/>
    </row>
    <row r="37" spans="1:5" hidden="1" x14ac:dyDescent="0.2">
      <c r="B37" s="1"/>
      <c r="C37" s="1"/>
    </row>
    <row r="38" spans="1:5" hidden="1" x14ac:dyDescent="0.2">
      <c r="B38" s="1"/>
      <c r="C38" s="1"/>
    </row>
    <row r="39" spans="1:5" hidden="1" x14ac:dyDescent="0.2">
      <c r="B39" s="1"/>
      <c r="C39" s="1"/>
    </row>
    <row r="40" spans="1:5" hidden="1" x14ac:dyDescent="0.2">
      <c r="B40" s="1"/>
      <c r="C40" s="1"/>
    </row>
    <row r="41" spans="1:5" hidden="1" x14ac:dyDescent="0.2">
      <c r="B41" s="1"/>
      <c r="C41" s="1"/>
    </row>
    <row r="42" spans="1:5" hidden="1" x14ac:dyDescent="0.2">
      <c r="B42" s="1"/>
      <c r="C42" s="1"/>
    </row>
    <row r="43" spans="1:5" hidden="1" x14ac:dyDescent="0.2">
      <c r="B43" s="1"/>
      <c r="C43" s="1"/>
    </row>
    <row r="44" spans="1:5" hidden="1" x14ac:dyDescent="0.2">
      <c r="B44" s="1"/>
      <c r="C44" s="1"/>
    </row>
    <row r="45" spans="1:5" hidden="1" x14ac:dyDescent="0.2">
      <c r="B45" s="1"/>
      <c r="C45" s="1"/>
    </row>
    <row r="46" spans="1:5" hidden="1" x14ac:dyDescent="0.2">
      <c r="B46" s="1"/>
      <c r="C46" s="1"/>
    </row>
    <row r="47" spans="1:5" hidden="1" x14ac:dyDescent="0.2">
      <c r="B47" s="1"/>
      <c r="C47" s="1"/>
    </row>
    <row r="48" spans="1:5" hidden="1" x14ac:dyDescent="0.2">
      <c r="B48" s="1"/>
      <c r="C48" s="1"/>
    </row>
    <row r="49" spans="2:3" hidden="1" x14ac:dyDescent="0.2">
      <c r="B49" s="1"/>
      <c r="C49" s="1"/>
    </row>
    <row r="50" spans="2:3" hidden="1" x14ac:dyDescent="0.2">
      <c r="B50" s="1"/>
      <c r="C50" s="1"/>
    </row>
    <row r="51" spans="2:3" hidden="1" x14ac:dyDescent="0.2">
      <c r="B51" s="1"/>
      <c r="C51" s="1"/>
    </row>
    <row r="52" spans="2:3" hidden="1" x14ac:dyDescent="0.2">
      <c r="B52" s="1"/>
      <c r="C52" s="1"/>
    </row>
    <row r="53" spans="2:3" hidden="1" x14ac:dyDescent="0.2">
      <c r="B53" s="1"/>
      <c r="C53" s="1"/>
    </row>
    <row r="54" spans="2:3" hidden="1" x14ac:dyDescent="0.2">
      <c r="B54" s="1"/>
      <c r="C54" s="1"/>
    </row>
    <row r="55" spans="2:3" hidden="1" x14ac:dyDescent="0.2">
      <c r="B55" s="1"/>
      <c r="C55" s="1"/>
    </row>
    <row r="56" spans="2:3" hidden="1" x14ac:dyDescent="0.2">
      <c r="B56" s="1"/>
      <c r="C56" s="1"/>
    </row>
    <row r="57" spans="2:3" hidden="1" x14ac:dyDescent="0.2">
      <c r="B57" s="1"/>
      <c r="C57" s="1"/>
    </row>
    <row r="58" spans="2:3" hidden="1" x14ac:dyDescent="0.2">
      <c r="B58" s="1"/>
      <c r="C58" s="1"/>
    </row>
    <row r="59" spans="2:3" hidden="1" x14ac:dyDescent="0.2">
      <c r="B59" s="1"/>
      <c r="C59" s="1"/>
    </row>
    <row r="60" spans="2:3" hidden="1" x14ac:dyDescent="0.2">
      <c r="B60" s="1"/>
      <c r="C60" s="1"/>
    </row>
    <row r="61" spans="2:3" hidden="1" x14ac:dyDescent="0.2">
      <c r="B61" s="1"/>
      <c r="C61" s="1"/>
    </row>
    <row r="62" spans="2:3" hidden="1" x14ac:dyDescent="0.2">
      <c r="B62" s="1"/>
      <c r="C62" s="1"/>
    </row>
    <row r="63" spans="2:3" hidden="1" x14ac:dyDescent="0.2">
      <c r="B63" s="1"/>
      <c r="C63" s="1"/>
    </row>
    <row r="64" spans="2:3" hidden="1" x14ac:dyDescent="0.2">
      <c r="B64" s="1"/>
      <c r="C64" s="1"/>
    </row>
    <row r="65" spans="2:3" hidden="1" x14ac:dyDescent="0.2">
      <c r="B65" s="1"/>
      <c r="C65" s="1"/>
    </row>
    <row r="66" spans="2:3" hidden="1" x14ac:dyDescent="0.2">
      <c r="B66" s="1"/>
      <c r="C66" s="1"/>
    </row>
    <row r="67" spans="2:3" hidden="1" x14ac:dyDescent="0.2">
      <c r="B67" s="1"/>
      <c r="C67" s="1"/>
    </row>
    <row r="68" spans="2:3" hidden="1" x14ac:dyDescent="0.2">
      <c r="B68" s="1"/>
      <c r="C68" s="1"/>
    </row>
    <row r="69" spans="2:3" hidden="1" x14ac:dyDescent="0.2">
      <c r="B69" s="1"/>
      <c r="C69" s="1"/>
    </row>
    <row r="70" spans="2:3" hidden="1" x14ac:dyDescent="0.2">
      <c r="B70" s="1"/>
      <c r="C70" s="1"/>
    </row>
    <row r="71" spans="2:3" hidden="1" x14ac:dyDescent="0.2">
      <c r="B71" s="1"/>
      <c r="C71" s="1"/>
    </row>
    <row r="72" spans="2:3" hidden="1" x14ac:dyDescent="0.2">
      <c r="B72" s="1"/>
      <c r="C72" s="1"/>
    </row>
    <row r="73" spans="2:3" hidden="1" x14ac:dyDescent="0.2">
      <c r="B73" s="1"/>
      <c r="C73" s="1"/>
    </row>
    <row r="74" spans="2:3" hidden="1" x14ac:dyDescent="0.2">
      <c r="B74" s="1"/>
      <c r="C74" s="1"/>
    </row>
    <row r="75" spans="2:3" hidden="1" x14ac:dyDescent="0.2">
      <c r="B75" s="1"/>
      <c r="C75" s="1"/>
    </row>
    <row r="76" spans="2:3" hidden="1" x14ac:dyDescent="0.2">
      <c r="B76" s="1"/>
      <c r="C76" s="1"/>
    </row>
    <row r="77" spans="2:3" hidden="1" x14ac:dyDescent="0.2">
      <c r="B77" s="1"/>
      <c r="C77" s="1"/>
    </row>
    <row r="78" spans="2:3" hidden="1" x14ac:dyDescent="0.2">
      <c r="B78" s="1"/>
      <c r="C78" s="1"/>
    </row>
    <row r="79" spans="2:3" hidden="1" x14ac:dyDescent="0.2">
      <c r="B79" s="1"/>
      <c r="C79" s="1"/>
    </row>
    <row r="80" spans="2:3" hidden="1" x14ac:dyDescent="0.2">
      <c r="B80" s="1"/>
      <c r="C80" s="1"/>
    </row>
    <row r="81" spans="2:3" hidden="1" x14ac:dyDescent="0.2">
      <c r="B81" s="1"/>
      <c r="C81" s="1"/>
    </row>
    <row r="82" spans="2:3" hidden="1" x14ac:dyDescent="0.2">
      <c r="B82" s="1"/>
      <c r="C82" s="1"/>
    </row>
    <row r="83" spans="2:3" hidden="1" x14ac:dyDescent="0.2">
      <c r="B83" s="1"/>
      <c r="C83" s="1"/>
    </row>
    <row r="84" spans="2:3" hidden="1" x14ac:dyDescent="0.2">
      <c r="B84" s="1"/>
      <c r="C84" s="1"/>
    </row>
    <row r="85" spans="2:3" hidden="1" x14ac:dyDescent="0.2">
      <c r="B85" s="1"/>
      <c r="C85" s="1"/>
    </row>
    <row r="86" spans="2:3" hidden="1" x14ac:dyDescent="0.2">
      <c r="B86" s="1"/>
      <c r="C86" s="1"/>
    </row>
    <row r="87" spans="2:3" hidden="1" x14ac:dyDescent="0.2">
      <c r="B87" s="1"/>
      <c r="C87" s="1"/>
    </row>
    <row r="88" spans="2:3" hidden="1" x14ac:dyDescent="0.2">
      <c r="B88" s="1"/>
      <c r="C88" s="1"/>
    </row>
    <row r="89" spans="2:3" hidden="1" x14ac:dyDescent="0.2">
      <c r="B89" s="1"/>
      <c r="C89" s="1"/>
    </row>
    <row r="90" spans="2:3" hidden="1" x14ac:dyDescent="0.2">
      <c r="B90" s="1"/>
      <c r="C90" s="1"/>
    </row>
    <row r="91" spans="2:3" hidden="1" x14ac:dyDescent="0.2">
      <c r="B91" s="1"/>
      <c r="C91" s="1"/>
    </row>
    <row r="92" spans="2:3" hidden="1" x14ac:dyDescent="0.2">
      <c r="B92" s="1"/>
      <c r="C92" s="1"/>
    </row>
    <row r="93" spans="2:3" hidden="1" x14ac:dyDescent="0.2">
      <c r="B93" s="1"/>
      <c r="C93" s="1"/>
    </row>
    <row r="94" spans="2:3" hidden="1" x14ac:dyDescent="0.2">
      <c r="B94" s="1"/>
      <c r="C94" s="1"/>
    </row>
    <row r="95" spans="2:3" hidden="1" x14ac:dyDescent="0.2">
      <c r="B95" s="1"/>
      <c r="C95" s="1"/>
    </row>
    <row r="96" spans="2:3" hidden="1" x14ac:dyDescent="0.2">
      <c r="B96" s="1"/>
      <c r="C96" s="1"/>
    </row>
    <row r="97" spans="2:3" hidden="1" x14ac:dyDescent="0.2">
      <c r="B97" s="1"/>
      <c r="C97" s="1"/>
    </row>
    <row r="98" spans="2:3" hidden="1" x14ac:dyDescent="0.2">
      <c r="B98" s="1"/>
      <c r="C98" s="1"/>
    </row>
    <row r="99" spans="2:3" hidden="1" x14ac:dyDescent="0.2">
      <c r="B99" s="1"/>
      <c r="C99" s="1"/>
    </row>
    <row r="100" spans="2:3" hidden="1" x14ac:dyDescent="0.2">
      <c r="B100" s="1"/>
      <c r="C100" s="1"/>
    </row>
    <row r="101" spans="2:3" hidden="1" x14ac:dyDescent="0.2">
      <c r="B101" s="1"/>
      <c r="C101" s="1"/>
    </row>
    <row r="102" spans="2:3" hidden="1" x14ac:dyDescent="0.2">
      <c r="B102" s="1"/>
      <c r="C102" s="1"/>
    </row>
    <row r="103" spans="2:3" hidden="1" x14ac:dyDescent="0.2">
      <c r="B103" s="1"/>
      <c r="C103" s="1"/>
    </row>
    <row r="104" spans="2:3" hidden="1" x14ac:dyDescent="0.2">
      <c r="B104" s="1"/>
      <c r="C104" s="1"/>
    </row>
    <row r="105" spans="2:3" hidden="1" x14ac:dyDescent="0.2">
      <c r="B105" s="1"/>
      <c r="C105" s="1"/>
    </row>
    <row r="106" spans="2:3" hidden="1" x14ac:dyDescent="0.2">
      <c r="B106" s="1"/>
      <c r="C106" s="1"/>
    </row>
    <row r="107" spans="2:3" hidden="1" x14ac:dyDescent="0.2">
      <c r="B107" s="1"/>
      <c r="C107" s="1"/>
    </row>
    <row r="108" spans="2:3" hidden="1" x14ac:dyDescent="0.2">
      <c r="B108" s="1"/>
      <c r="C108" s="1"/>
    </row>
    <row r="109" spans="2:3" hidden="1" x14ac:dyDescent="0.2">
      <c r="B109" s="1"/>
      <c r="C109" s="1"/>
    </row>
    <row r="110" spans="2:3" hidden="1" x14ac:dyDescent="0.2">
      <c r="B110" s="1"/>
      <c r="C110" s="1"/>
    </row>
    <row r="111" spans="2:3" hidden="1" x14ac:dyDescent="0.2">
      <c r="B111" s="1"/>
      <c r="C111" s="1"/>
    </row>
    <row r="112" spans="2:3" hidden="1" x14ac:dyDescent="0.2">
      <c r="B112" s="1"/>
      <c r="C112" s="1"/>
    </row>
    <row r="113" spans="2:3" hidden="1" x14ac:dyDescent="0.2">
      <c r="B113" s="1"/>
      <c r="C113" s="1"/>
    </row>
    <row r="114" spans="2:3" hidden="1" x14ac:dyDescent="0.2">
      <c r="B114" s="1"/>
      <c r="C114" s="1"/>
    </row>
    <row r="115" spans="2:3" hidden="1" x14ac:dyDescent="0.2">
      <c r="B115" s="1"/>
      <c r="C115" s="1"/>
    </row>
    <row r="116" spans="2:3" hidden="1" x14ac:dyDescent="0.2">
      <c r="B116" s="1"/>
      <c r="C116" s="1"/>
    </row>
    <row r="117" spans="2:3" hidden="1" x14ac:dyDescent="0.2">
      <c r="B117" s="1"/>
      <c r="C117" s="1"/>
    </row>
    <row r="118" spans="2:3" hidden="1" x14ac:dyDescent="0.2">
      <c r="B118" s="1"/>
      <c r="C118" s="1"/>
    </row>
    <row r="119" spans="2:3" hidden="1" x14ac:dyDescent="0.2">
      <c r="B119" s="1"/>
      <c r="C119" s="1"/>
    </row>
    <row r="120" spans="2:3" hidden="1" x14ac:dyDescent="0.2">
      <c r="B120" s="1"/>
      <c r="C120" s="1"/>
    </row>
    <row r="121" spans="2:3" hidden="1" x14ac:dyDescent="0.2">
      <c r="B121" s="1"/>
      <c r="C121" s="1"/>
    </row>
    <row r="122" spans="2:3" hidden="1" x14ac:dyDescent="0.2">
      <c r="B122" s="1"/>
      <c r="C122" s="1"/>
    </row>
    <row r="123" spans="2:3" hidden="1" x14ac:dyDescent="0.2">
      <c r="B123" s="1"/>
      <c r="C123" s="1"/>
    </row>
    <row r="124" spans="2:3" hidden="1" x14ac:dyDescent="0.2">
      <c r="B124" s="1"/>
      <c r="C124" s="1"/>
    </row>
    <row r="125" spans="2:3" hidden="1" x14ac:dyDescent="0.2">
      <c r="B125" s="1"/>
      <c r="C125" s="1"/>
    </row>
    <row r="126" spans="2:3" hidden="1" x14ac:dyDescent="0.2">
      <c r="B126" s="1"/>
      <c r="C126" s="1"/>
    </row>
    <row r="127" spans="2:3" hidden="1" x14ac:dyDescent="0.2">
      <c r="B127" s="1"/>
      <c r="C127" s="1"/>
    </row>
    <row r="128" spans="2:3" hidden="1" x14ac:dyDescent="0.2">
      <c r="B128" s="1"/>
      <c r="C128" s="1"/>
    </row>
    <row r="129" spans="2:3" hidden="1" x14ac:dyDescent="0.2">
      <c r="B129" s="1"/>
      <c r="C129" s="1"/>
    </row>
    <row r="130" spans="2:3" hidden="1" x14ac:dyDescent="0.2">
      <c r="B130" s="1"/>
      <c r="C130" s="1"/>
    </row>
    <row r="131" spans="2:3" hidden="1" x14ac:dyDescent="0.2">
      <c r="B131" s="1"/>
      <c r="C131" s="1"/>
    </row>
    <row r="132" spans="2:3" hidden="1" x14ac:dyDescent="0.2">
      <c r="B132" s="1"/>
      <c r="C132" s="1"/>
    </row>
    <row r="133" spans="2:3" hidden="1" x14ac:dyDescent="0.2">
      <c r="B133" s="1"/>
      <c r="C133" s="1"/>
    </row>
    <row r="134" spans="2:3" hidden="1" x14ac:dyDescent="0.2">
      <c r="B134" s="1"/>
      <c r="C134" s="1"/>
    </row>
    <row r="135" spans="2:3" hidden="1" x14ac:dyDescent="0.2">
      <c r="B135" s="1"/>
      <c r="C135" s="1"/>
    </row>
    <row r="136" spans="2:3" hidden="1" x14ac:dyDescent="0.2">
      <c r="B136" s="1"/>
      <c r="C136" s="1"/>
    </row>
    <row r="137" spans="2:3" hidden="1" x14ac:dyDescent="0.2">
      <c r="B137" s="1"/>
      <c r="C137" s="1"/>
    </row>
    <row r="138" spans="2:3" hidden="1" x14ac:dyDescent="0.2">
      <c r="B138" s="1"/>
      <c r="C138" s="1"/>
    </row>
    <row r="139" spans="2:3" hidden="1" x14ac:dyDescent="0.2">
      <c r="B139" s="1"/>
      <c r="C139" s="1"/>
    </row>
    <row r="140" spans="2:3" hidden="1" x14ac:dyDescent="0.2">
      <c r="B140" s="1"/>
      <c r="C140" s="1"/>
    </row>
    <row r="141" spans="2:3" hidden="1" x14ac:dyDescent="0.2">
      <c r="B141" s="1"/>
      <c r="C141" s="1"/>
    </row>
    <row r="142" spans="2:3" hidden="1" x14ac:dyDescent="0.2">
      <c r="B142" s="1"/>
      <c r="C142" s="1"/>
    </row>
    <row r="143" spans="2:3" hidden="1" x14ac:dyDescent="0.2">
      <c r="B143" s="1"/>
      <c r="C143" s="1"/>
    </row>
    <row r="144" spans="2:3" hidden="1" x14ac:dyDescent="0.2">
      <c r="B144" s="1"/>
      <c r="C144" s="1"/>
    </row>
    <row r="145" spans="2:3" hidden="1" x14ac:dyDescent="0.2">
      <c r="B145" s="1"/>
      <c r="C145" s="1"/>
    </row>
    <row r="146" spans="2:3" hidden="1" x14ac:dyDescent="0.2">
      <c r="B146" s="1"/>
      <c r="C146" s="1"/>
    </row>
    <row r="147" spans="2:3" hidden="1" x14ac:dyDescent="0.2">
      <c r="B147" s="1"/>
      <c r="C147" s="1"/>
    </row>
    <row r="148" spans="2:3" hidden="1" x14ac:dyDescent="0.2">
      <c r="B148" s="1"/>
      <c r="C148" s="1"/>
    </row>
    <row r="149" spans="2:3" hidden="1" x14ac:dyDescent="0.2">
      <c r="B149" s="1"/>
      <c r="C149" s="1"/>
    </row>
    <row r="150" spans="2:3" hidden="1" x14ac:dyDescent="0.2">
      <c r="B150" s="1"/>
      <c r="C150" s="1"/>
    </row>
    <row r="151" spans="2:3" hidden="1" x14ac:dyDescent="0.2">
      <c r="B151" s="1"/>
      <c r="C151" s="1"/>
    </row>
    <row r="152" spans="2:3" hidden="1" x14ac:dyDescent="0.2">
      <c r="B152" s="1"/>
      <c r="C152" s="1"/>
    </row>
    <row r="153" spans="2:3" hidden="1" x14ac:dyDescent="0.2">
      <c r="B153" s="1"/>
      <c r="C153" s="1"/>
    </row>
    <row r="154" spans="2:3" hidden="1" x14ac:dyDescent="0.2">
      <c r="B154" s="1"/>
      <c r="C154" s="1"/>
    </row>
    <row r="155" spans="2:3" hidden="1" x14ac:dyDescent="0.2">
      <c r="B155" s="1"/>
      <c r="C155" s="1"/>
    </row>
    <row r="156" spans="2:3" hidden="1" x14ac:dyDescent="0.2">
      <c r="B156" s="1"/>
      <c r="C156" s="1"/>
    </row>
    <row r="157" spans="2:3" hidden="1" x14ac:dyDescent="0.2">
      <c r="B157" s="1"/>
      <c r="C157" s="1"/>
    </row>
    <row r="158" spans="2:3" hidden="1" x14ac:dyDescent="0.2">
      <c r="B158" s="1"/>
      <c r="C158" s="1"/>
    </row>
    <row r="159" spans="2:3" hidden="1" x14ac:dyDescent="0.2">
      <c r="B159" s="1"/>
      <c r="C159" s="1"/>
    </row>
    <row r="160" spans="2:3" hidden="1" x14ac:dyDescent="0.2">
      <c r="B160" s="1"/>
      <c r="C160" s="1"/>
    </row>
    <row r="161" spans="2:3" hidden="1" x14ac:dyDescent="0.2">
      <c r="B161" s="1"/>
      <c r="C161" s="1"/>
    </row>
    <row r="162" spans="2:3" hidden="1" x14ac:dyDescent="0.2">
      <c r="B162" s="1"/>
      <c r="C162" s="1"/>
    </row>
    <row r="163" spans="2:3" hidden="1" x14ac:dyDescent="0.2">
      <c r="B163" s="1"/>
      <c r="C163" s="1"/>
    </row>
    <row r="164" spans="2:3" hidden="1" x14ac:dyDescent="0.2">
      <c r="B164" s="1"/>
      <c r="C164" s="1"/>
    </row>
    <row r="165" spans="2:3" hidden="1" x14ac:dyDescent="0.2">
      <c r="B165" s="1"/>
      <c r="C165" s="1"/>
    </row>
    <row r="166" spans="2:3" hidden="1" x14ac:dyDescent="0.2">
      <c r="B166" s="1"/>
      <c r="C166" s="1"/>
    </row>
    <row r="167" spans="2:3" hidden="1" x14ac:dyDescent="0.2">
      <c r="B167" s="1"/>
      <c r="C167" s="1"/>
    </row>
    <row r="168" spans="2:3" hidden="1" x14ac:dyDescent="0.2">
      <c r="B168" s="1"/>
      <c r="C168" s="1"/>
    </row>
    <row r="169" spans="2:3" hidden="1" x14ac:dyDescent="0.2">
      <c r="B169" s="1"/>
      <c r="C169" s="1"/>
    </row>
    <row r="170" spans="2:3" hidden="1" x14ac:dyDescent="0.2">
      <c r="B170" s="1"/>
      <c r="C170" s="1"/>
    </row>
    <row r="171" spans="2:3" hidden="1" x14ac:dyDescent="0.2">
      <c r="B171" s="1"/>
      <c r="C171" s="1"/>
    </row>
    <row r="172" spans="2:3" hidden="1" x14ac:dyDescent="0.2">
      <c r="B172" s="1"/>
      <c r="C172" s="1"/>
    </row>
    <row r="173" spans="2:3" hidden="1" x14ac:dyDescent="0.2">
      <c r="B173" s="1"/>
      <c r="C173" s="1"/>
    </row>
    <row r="174" spans="2:3" hidden="1" x14ac:dyDescent="0.2">
      <c r="B174" s="1"/>
      <c r="C174" s="1"/>
    </row>
    <row r="175" spans="2:3" hidden="1" x14ac:dyDescent="0.2">
      <c r="B175" s="1"/>
      <c r="C175" s="1"/>
    </row>
    <row r="176" spans="2:3" hidden="1" x14ac:dyDescent="0.2">
      <c r="B176" s="1"/>
      <c r="C176" s="1"/>
    </row>
    <row r="177" spans="2:3" hidden="1" x14ac:dyDescent="0.2">
      <c r="B177" s="1"/>
      <c r="C177" s="1"/>
    </row>
    <row r="178" spans="2:3" hidden="1" x14ac:dyDescent="0.2">
      <c r="B178" s="1"/>
      <c r="C178" s="1"/>
    </row>
    <row r="179" spans="2:3" hidden="1" x14ac:dyDescent="0.2">
      <c r="B179" s="1"/>
      <c r="C179" s="1"/>
    </row>
    <row r="180" spans="2:3" hidden="1" x14ac:dyDescent="0.2">
      <c r="B180" s="1"/>
      <c r="C180" s="1"/>
    </row>
    <row r="181" spans="2:3" hidden="1" x14ac:dyDescent="0.2">
      <c r="B181" s="1"/>
      <c r="C181" s="1"/>
    </row>
    <row r="182" spans="2:3" hidden="1" x14ac:dyDescent="0.2">
      <c r="B182" s="1"/>
      <c r="C182" s="1"/>
    </row>
    <row r="183" spans="2:3" hidden="1" x14ac:dyDescent="0.2">
      <c r="B183" s="1"/>
      <c r="C183" s="1"/>
    </row>
    <row r="184" spans="2:3" hidden="1" x14ac:dyDescent="0.2">
      <c r="B184" s="1"/>
      <c r="C184" s="1"/>
    </row>
    <row r="185" spans="2:3" hidden="1" x14ac:dyDescent="0.2">
      <c r="B185" s="1"/>
      <c r="C185" s="1"/>
    </row>
    <row r="186" spans="2:3" hidden="1" x14ac:dyDescent="0.2">
      <c r="B186" s="1"/>
      <c r="C186" s="1"/>
    </row>
    <row r="187" spans="2:3" hidden="1" x14ac:dyDescent="0.2">
      <c r="B187" s="1"/>
      <c r="C187" s="1"/>
    </row>
    <row r="188" spans="2:3" hidden="1" x14ac:dyDescent="0.2">
      <c r="B188" s="1"/>
      <c r="C188" s="1"/>
    </row>
    <row r="189" spans="2:3" hidden="1" x14ac:dyDescent="0.2">
      <c r="B189" s="1"/>
      <c r="C189" s="1"/>
    </row>
    <row r="190" spans="2:3" hidden="1" x14ac:dyDescent="0.2">
      <c r="B190" s="1"/>
      <c r="C190" s="1"/>
    </row>
    <row r="191" spans="2:3" hidden="1" x14ac:dyDescent="0.2">
      <c r="B191" s="1"/>
      <c r="C191" s="1"/>
    </row>
    <row r="192" spans="2:3" hidden="1" x14ac:dyDescent="0.2">
      <c r="B192" s="1"/>
      <c r="C192" s="1"/>
    </row>
    <row r="193" spans="2:3" hidden="1" x14ac:dyDescent="0.2">
      <c r="B193" s="1"/>
      <c r="C193" s="1"/>
    </row>
    <row r="194" spans="2:3" hidden="1" x14ac:dyDescent="0.2">
      <c r="B194" s="1"/>
      <c r="C194" s="1"/>
    </row>
    <row r="195" spans="2:3" hidden="1" x14ac:dyDescent="0.2">
      <c r="B195" s="1"/>
      <c r="C195" s="1"/>
    </row>
    <row r="196" spans="2:3" hidden="1" x14ac:dyDescent="0.2">
      <c r="B196" s="1"/>
      <c r="C196" s="1"/>
    </row>
    <row r="197" spans="2:3" hidden="1" x14ac:dyDescent="0.2">
      <c r="B197" s="1"/>
      <c r="C197" s="1"/>
    </row>
    <row r="198" spans="2:3" hidden="1" x14ac:dyDescent="0.2">
      <c r="B198" s="1"/>
      <c r="C198" s="1"/>
    </row>
    <row r="199" spans="2:3" hidden="1" x14ac:dyDescent="0.2">
      <c r="B199" s="1"/>
      <c r="C199" s="1"/>
    </row>
    <row r="200" spans="2:3" hidden="1" x14ac:dyDescent="0.2">
      <c r="B200" s="1"/>
      <c r="C200" s="1"/>
    </row>
    <row r="201" spans="2:3" hidden="1" x14ac:dyDescent="0.2">
      <c r="B201" s="1"/>
      <c r="C201" s="1"/>
    </row>
    <row r="202" spans="2:3" hidden="1" x14ac:dyDescent="0.2">
      <c r="B202" s="1"/>
      <c r="C202" s="1"/>
    </row>
    <row r="203" spans="2:3" hidden="1" x14ac:dyDescent="0.2">
      <c r="B203" s="1"/>
      <c r="C203" s="1"/>
    </row>
    <row r="204" spans="2:3" hidden="1" x14ac:dyDescent="0.2">
      <c r="B204" s="1"/>
      <c r="C204" s="1"/>
    </row>
    <row r="205" spans="2:3" hidden="1" x14ac:dyDescent="0.2">
      <c r="B205" s="1"/>
      <c r="C205" s="1"/>
    </row>
    <row r="206" spans="2:3" hidden="1" x14ac:dyDescent="0.2">
      <c r="B206" s="1"/>
      <c r="C206" s="1"/>
    </row>
    <row r="207" spans="2:3" hidden="1" x14ac:dyDescent="0.2">
      <c r="B207" s="1"/>
      <c r="C207" s="1"/>
    </row>
  </sheetData>
  <mergeCells count="10">
    <mergeCell ref="A33:E33"/>
    <mergeCell ref="A1:E1"/>
    <mergeCell ref="A27:E27"/>
    <mergeCell ref="B2:C2"/>
    <mergeCell ref="A32:E32"/>
    <mergeCell ref="D2:E2"/>
    <mergeCell ref="A28:E28"/>
    <mergeCell ref="A31:E31"/>
    <mergeCell ref="A29:E29"/>
    <mergeCell ref="A30:E30"/>
  </mergeCells>
  <printOptions horizontalCentered="1"/>
  <pageMargins left="0.7" right="0.7" top="0.75" bottom="0.75" header="0.3" footer="0.3"/>
  <pageSetup fitToHeight="0" orientation="landscape" r:id="rId1"/>
  <headerFooter>
    <oddFooter>&amp;CPage &amp;P of &amp;N&amp;RAugust 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Instructions</vt:lpstr>
      <vt:lpstr>List of Updates</vt:lpstr>
      <vt:lpstr>Surface Water Metals, Inorganic</vt:lpstr>
      <vt:lpstr>Surface Water Organics</vt:lpstr>
      <vt:lpstr>Hardness Formulas</vt:lpstr>
      <vt:lpstr>Sediment</vt:lpstr>
      <vt:lpstr>Soil</vt:lpstr>
      <vt:lpstr>Radionuclides</vt:lpstr>
      <vt:lpstr>ColumnTiltleRegion1.a2.j169.4</vt:lpstr>
      <vt:lpstr>ColumnTitleRegion1.a2.d12.5</vt:lpstr>
      <vt:lpstr>ColumnTitleRegion1.a2.i183.7</vt:lpstr>
      <vt:lpstr>ColumnTitleRegion1.a2.k42.3</vt:lpstr>
      <vt:lpstr>ColumnTitleRegion1.a2.m155.6</vt:lpstr>
      <vt:lpstr>ColumnTitleRegion1.a3.c14.2</vt:lpstr>
      <vt:lpstr>ColumnTitleReqion1.a3.e26.8</vt:lpstr>
      <vt:lpstr>'Hardness Formulas'!Print_Area</vt:lpstr>
      <vt:lpstr>Instructions!Print_Area</vt:lpstr>
      <vt:lpstr>'List of Updates'!Print_Area</vt:lpstr>
      <vt:lpstr>Radionuclides!Print_Area</vt:lpstr>
      <vt:lpstr>Sediment!Print_Area</vt:lpstr>
      <vt:lpstr>Soil!Print_Area</vt:lpstr>
      <vt:lpstr>'Surface Water Metals, Inorganic'!Print_Area</vt:lpstr>
      <vt:lpstr>'Surface Water Organics'!Print_Area</vt:lpstr>
      <vt:lpstr>'Hardness Formulas'!Print_Titles</vt:lpstr>
      <vt:lpstr>Instructions!Print_Titles</vt:lpstr>
      <vt:lpstr>'List of Updates'!Print_Titles</vt:lpstr>
      <vt:lpstr>Radionuclides!Print_Titles</vt:lpstr>
      <vt:lpstr>Sediment!Print_Titles</vt:lpstr>
      <vt:lpstr>Soil!Print_Titles</vt:lpstr>
      <vt:lpstr>'Surface Water Metals, Inorganic'!Print_Titles</vt:lpstr>
      <vt:lpstr>'Surface Water Organics'!Print_Titles</vt:lpstr>
      <vt:lpstr>RowTitleRegion1.a1.a7.1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Ecological Benchmarks Tables</dc:title>
  <dc:subject>Screening Level ecological benchmarks</dc:subject>
  <dc:creator/>
  <cp:keywords>Ecological Benchmarks</cp:keywords>
  <dc:description>screening level ecological benchmarks for surface water, sediment, and soil</dc:description>
  <cp:lastModifiedBy/>
  <dcterms:created xsi:type="dcterms:W3CDTF">2011-05-24T13:17:44Z</dcterms:created>
  <dcterms:modified xsi:type="dcterms:W3CDTF">2023-09-15T13:46:39Z</dcterms:modified>
  <cp:category>Ecological Benchmarks</cp:category>
</cp:coreProperties>
</file>